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GENERALE" sheetId="1" r:id="rId1"/>
    <sheet name="ABRUZZO" sheetId="2" r:id="rId2"/>
    <sheet name="BASILICATA" sheetId="3" r:id="rId3"/>
    <sheet name="CALABRIA" sheetId="4" r:id="rId4"/>
    <sheet name="CAMPANIA" sheetId="5" r:id="rId5"/>
    <sheet name="FRIULI VENEZIA GIULIA" sheetId="6" r:id="rId6"/>
    <sheet name="MOLISE" sheetId="7" r:id="rId7"/>
    <sheet name="PIEMONTE" sheetId="8" r:id="rId8"/>
    <sheet name="PUGLIA" sheetId="9" r:id="rId9"/>
    <sheet name="SARDEGNA" sheetId="10" r:id="rId10"/>
    <sheet name="SICILIA" sheetId="11" r:id="rId11"/>
    <sheet name="VENETO" sheetId="12" r:id="rId12"/>
  </sheets>
  <definedNames>
    <definedName name="_xlnm.Print_Titles" localSheetId="5">'FRIULI VENEZIA GIULIA'!$1:$1</definedName>
    <definedName name="_xlnm.Print_Titles" localSheetId="0">'GENERALE'!$1:$1</definedName>
    <definedName name="_xlnm.Print_Titles" localSheetId="9">'SARDEGNA'!$1:$1</definedName>
  </definedNames>
  <calcPr fullCalcOnLoad="1"/>
</workbook>
</file>

<file path=xl/sharedStrings.xml><?xml version="1.0" encoding="utf-8"?>
<sst xmlns="http://schemas.openxmlformats.org/spreadsheetml/2006/main" count="1905" uniqueCount="435">
  <si>
    <t>N.</t>
  </si>
  <si>
    <t>TIPO ISTITUTO</t>
  </si>
  <si>
    <t>ISTITUTO</t>
  </si>
  <si>
    <t>COMUNE</t>
  </si>
  <si>
    <t>PROV.</t>
  </si>
  <si>
    <t>REGIONE</t>
  </si>
  <si>
    <t>MINORANZA</t>
  </si>
  <si>
    <t>TITOLO PROGETTO</t>
  </si>
  <si>
    <t>Direzione Didattica</t>
  </si>
  <si>
    <t>Scuola elementare di Catignano</t>
  </si>
  <si>
    <t>Catignano</t>
  </si>
  <si>
    <t>PE</t>
  </si>
  <si>
    <t>Abruzzo</t>
  </si>
  <si>
    <t>Albanese</t>
  </si>
  <si>
    <t>Sconfini</t>
  </si>
  <si>
    <t>Istituto Comprensivo</t>
  </si>
  <si>
    <t>PZ</t>
  </si>
  <si>
    <t>Basilicata</t>
  </si>
  <si>
    <t>Arbereshe</t>
  </si>
  <si>
    <t>I.C. di Terranova di Pollino</t>
  </si>
  <si>
    <t>Terranova di Pollino</t>
  </si>
  <si>
    <t>Corso di studio delle lingue e delle culture delle minoranze dei Comuni di San Paolo Albanese e San Costantino Albanese</t>
  </si>
  <si>
    <t>Circolo Didattico Bova Marina</t>
  </si>
  <si>
    <t>Bova marina</t>
  </si>
  <si>
    <t>RC</t>
  </si>
  <si>
    <t>Calabria</t>
  </si>
  <si>
    <t>Greca</t>
  </si>
  <si>
    <t>La lingua e la cultura dei Greci di Calabria</t>
  </si>
  <si>
    <t>Scuola Media Statale</t>
  </si>
  <si>
    <t>IC. Di Caraffa</t>
  </si>
  <si>
    <t>Caraffa di catanzaro</t>
  </si>
  <si>
    <t>CZ</t>
  </si>
  <si>
    <t>Insegnamento della lingua e studio delle tradizioni arbereshe.</t>
  </si>
  <si>
    <t>I.C. di Francavilla Maritma</t>
  </si>
  <si>
    <t>Francavilla maritma</t>
  </si>
  <si>
    <t>CS</t>
  </si>
  <si>
    <t>Recupero e salvaguardia della lingua e delle tradizioni culturali di una minoranza linguistico-storica</t>
  </si>
  <si>
    <t>"Ernest Koliqi"</t>
  </si>
  <si>
    <t>Frascineto</t>
  </si>
  <si>
    <t>Laboratorio teatrale in lingua arbereshe</t>
  </si>
  <si>
    <t>I.C. di Guardia Piemontese</t>
  </si>
  <si>
    <t>Guardia Piemontese</t>
  </si>
  <si>
    <t>Occitana</t>
  </si>
  <si>
    <t>Il mondo occitano: "Riscoprire l'identità della diversità"</t>
  </si>
  <si>
    <t>I.C. di Lungro</t>
  </si>
  <si>
    <t>Lungro</t>
  </si>
  <si>
    <t>Progetto per lo studio della lingua e delle tradizioni culturali del mio paese NA JEMI ARBERESHE"</t>
  </si>
  <si>
    <t>Scuola Media</t>
  </si>
  <si>
    <t>I.C. di Pallagorio</t>
  </si>
  <si>
    <t>Pallagorio</t>
  </si>
  <si>
    <t>KR</t>
  </si>
  <si>
    <t>La lingua e la cultura della comunità Arbereshe dell'alto crotonese</t>
  </si>
  <si>
    <t>IC. di San Lucido</t>
  </si>
  <si>
    <t>San Lucido</t>
  </si>
  <si>
    <t>Fallkunara: lingua e cultura Arbereshe</t>
  </si>
  <si>
    <t>"Pietro Baffi"</t>
  </si>
  <si>
    <t>Santa Sofia D'Epiro</t>
  </si>
  <si>
    <t>Abereshe</t>
  </si>
  <si>
    <t>Tutela e protezione della lingua minoritaria albanese</t>
  </si>
  <si>
    <t>Scuola elementare di Spezzano Albanese</t>
  </si>
  <si>
    <t>Spezzano Albanese</t>
  </si>
  <si>
    <t>Studio della lingua e della cultura Arbereshe</t>
  </si>
  <si>
    <t>IC. Di Torano Castello</t>
  </si>
  <si>
    <t>Torano Castello</t>
  </si>
  <si>
    <t>Corso di lingua e cultura albanese</t>
  </si>
  <si>
    <t>"P.S. Mancini"</t>
  </si>
  <si>
    <t>Ariano Irpino</t>
  </si>
  <si>
    <t>AV</t>
  </si>
  <si>
    <t>Campania</t>
  </si>
  <si>
    <t>Rivisitare, codificare, conservare la lingua arbereshe di Greci.</t>
  </si>
  <si>
    <t>Aurelio Covotta</t>
  </si>
  <si>
    <t>Ariano irpino</t>
  </si>
  <si>
    <t>Comunità albanese di Greci</t>
  </si>
  <si>
    <t>Arbaresh: dalle radici all'identità.</t>
  </si>
  <si>
    <t>Destra Torre</t>
  </si>
  <si>
    <t>Aiello del Friuli</t>
  </si>
  <si>
    <t>UD</t>
  </si>
  <si>
    <t>Friuli Venezia Giulia</t>
  </si>
  <si>
    <t>Friulano</t>
  </si>
  <si>
    <t>Poesiis tal calendari</t>
  </si>
  <si>
    <t>Scuola Elementare</t>
  </si>
  <si>
    <t>A. Manzoni</t>
  </si>
  <si>
    <t>Aquileia</t>
  </si>
  <si>
    <t>Ti racconto una storia, indagiensu fiabe e leggende friulane</t>
  </si>
  <si>
    <t>I.C. di Basiliano</t>
  </si>
  <si>
    <t>Basiliano</t>
  </si>
  <si>
    <t>"Gjovanin Pipin al ven a scuele cun no" Azione B - "Parti dal curtil, torna tal curtil…" Azione A</t>
  </si>
  <si>
    <t>I.C. di Buia</t>
  </si>
  <si>
    <t>Buia</t>
  </si>
  <si>
    <t>Fiulano</t>
  </si>
  <si>
    <t>Il Friulano a scuola</t>
  </si>
  <si>
    <t>D.D. di Campoformio</t>
  </si>
  <si>
    <t>Campoformio</t>
  </si>
  <si>
    <t>Une tiere, une crosere, une lenghe viere: un struc di mont clamat friul</t>
  </si>
  <si>
    <t>D.D. di Casarsa della  Delizia</t>
  </si>
  <si>
    <t>Casarsa della Delizia</t>
  </si>
  <si>
    <t>PN</t>
  </si>
  <si>
    <t>Lingua e cultura friulana</t>
  </si>
  <si>
    <t>"E. Fermi"</t>
  </si>
  <si>
    <t>Antiche chiese e antiche devozioni nei paesi di Arzene, San martino al Tagliamento e Valvasone.</t>
  </si>
  <si>
    <t>Scuola Elemetare Pritaria</t>
  </si>
  <si>
    <t>"Santa Angela Merici"</t>
  </si>
  <si>
    <t>Cividale del Friuli</t>
  </si>
  <si>
    <t>"Cividat, une ponte di Citat" - Cividale, piccola città</t>
  </si>
  <si>
    <t>Convitto Nazionale P. Diacono</t>
  </si>
  <si>
    <t>Cultura dell'ambiente</t>
  </si>
  <si>
    <t>D.D. di Cividale del Friuli</t>
  </si>
  <si>
    <t>Valorizzazione della lingua e della cultura friulane</t>
  </si>
  <si>
    <t>DD. Di Codroipo</t>
  </si>
  <si>
    <t>Codroipo</t>
  </si>
  <si>
    <t>"Le piccole stelle del Carro Minore"</t>
  </si>
  <si>
    <t>I.C. di Comeglians</t>
  </si>
  <si>
    <t>Comeglians</t>
  </si>
  <si>
    <t>Bambini e risorse</t>
  </si>
  <si>
    <t>I.C. di Cormons</t>
  </si>
  <si>
    <t>Cormons</t>
  </si>
  <si>
    <t>GO</t>
  </si>
  <si>
    <t>Imparare a parlare friulano</t>
  </si>
  <si>
    <t>I.C. di Doberdo' del Lago</t>
  </si>
  <si>
    <t>Doberdo' del Lago</t>
  </si>
  <si>
    <t>Slovena</t>
  </si>
  <si>
    <t>Laboratorio teatrale</t>
  </si>
  <si>
    <t>DD. Di Aurisina</t>
  </si>
  <si>
    <t>Duino - Aurisina</t>
  </si>
  <si>
    <t>TS</t>
  </si>
  <si>
    <t>Sloveno</t>
  </si>
  <si>
    <t>Lingua e cultura del vicino - Didattica e operatività</t>
  </si>
  <si>
    <t>I.C. di Faedis</t>
  </si>
  <si>
    <t>Faedis</t>
  </si>
  <si>
    <t>Friulano - Sloveno</t>
  </si>
  <si>
    <t>Tieris e Int</t>
  </si>
  <si>
    <t>Scuola Elementare paritaria</t>
  </si>
  <si>
    <t>"Noemi Nigris"</t>
  </si>
  <si>
    <t>Fagagna</t>
  </si>
  <si>
    <t>Progetto di lingua e cultura friulana</t>
  </si>
  <si>
    <t>I.C. di Fagagna</t>
  </si>
  <si>
    <t>Santa maria degli Angeli</t>
  </si>
  <si>
    <t>Gemona del Friuli</t>
  </si>
  <si>
    <t>1) Progetto "Aquileia" - 2) Il Friuli castellano - 3) Laboratorio teatrale</t>
  </si>
  <si>
    <t>"A. Cantore"</t>
  </si>
  <si>
    <t>Il friulano a scuola</t>
  </si>
  <si>
    <t>Scula Elementare Paritaria</t>
  </si>
  <si>
    <t>Santa Maria degli Angeli</t>
  </si>
  <si>
    <t>Firluano</t>
  </si>
  <si>
    <t>D.D. di Gemona del Friuli</t>
  </si>
  <si>
    <t>Alla ricerca del friulano perduto</t>
  </si>
  <si>
    <t>D.D. di Via Zara</t>
  </si>
  <si>
    <t>Gorizia</t>
  </si>
  <si>
    <t>Friulana e Slovena</t>
  </si>
  <si>
    <t>Viaggio tra le minoranze a Nord-Est</t>
  </si>
  <si>
    <t>V. Locchi</t>
  </si>
  <si>
    <t>Corso di lingua e cultura friulana</t>
  </si>
  <si>
    <t>"C. Peloso Gaspari"</t>
  </si>
  <si>
    <t>Latisana</t>
  </si>
  <si>
    <t>Insegnamento della lingua e della cultura friulana.</t>
  </si>
  <si>
    <t>G. Carducci</t>
  </si>
  <si>
    <t>Lignano</t>
  </si>
  <si>
    <t>Conosciamo il Friuli: lingua, cultura, territorio</t>
  </si>
  <si>
    <t>I.C. di Lucinico</t>
  </si>
  <si>
    <t>Lucinico</t>
  </si>
  <si>
    <t>Friulano, teatro e danza.</t>
  </si>
  <si>
    <t>IC. Di Majano</t>
  </si>
  <si>
    <t>Majano</t>
  </si>
  <si>
    <t>Una lingua da non dimenticare</t>
  </si>
  <si>
    <t>D.D. di Maniago</t>
  </si>
  <si>
    <t>Maniago</t>
  </si>
  <si>
    <t>Studio della lingua e della cultura friulana</t>
  </si>
  <si>
    <t>Direzione  Didatica</t>
  </si>
  <si>
    <t>D:D. di Manzano</t>
  </si>
  <si>
    <t>Manzano</t>
  </si>
  <si>
    <t>Lucs e storiis da me tiare 2</t>
  </si>
  <si>
    <t>Padre David Maria Turoldo</t>
  </si>
  <si>
    <t>Montereale V.alc</t>
  </si>
  <si>
    <t>A era na volta</t>
  </si>
  <si>
    <t>D.D. di Mortegliano</t>
  </si>
  <si>
    <t>Mortegliano</t>
  </si>
  <si>
    <t>I.C. di Pagancco</t>
  </si>
  <si>
    <t>Pagnacco</t>
  </si>
  <si>
    <t>Territori culture e tradizioni friulane</t>
  </si>
  <si>
    <t>C. Cavour</t>
  </si>
  <si>
    <t>Palazolo dello Stella</t>
  </si>
  <si>
    <t xml:space="preserve">Il Furlan a è la to lenghe; doprilu! </t>
  </si>
  <si>
    <t>"G. D. Bertoli"</t>
  </si>
  <si>
    <t>Pasian di Prato</t>
  </si>
  <si>
    <t>1)"Colors jacarons - Peraulis coloradis" 2) "Lant ator par Pocui" 3) "Dino Virgili"4) "I nostri fiumi raccontano"</t>
  </si>
  <si>
    <t>D.D. di Psian di Prato</t>
  </si>
  <si>
    <t>Progetto lingua e cultura friulana "La che si vif e si zue: maraveis de nature":</t>
  </si>
  <si>
    <t>I.C. di Arta Terme e Paularo</t>
  </si>
  <si>
    <t>Paularo</t>
  </si>
  <si>
    <t>I.C. di Pavia di Udine</t>
  </si>
  <si>
    <t>Pavia di Udine</t>
  </si>
  <si>
    <t>Cognossi par cognossisi</t>
  </si>
  <si>
    <t>I.C. di Premariacco</t>
  </si>
  <si>
    <t>Premariacco</t>
  </si>
  <si>
    <t>Cjantin e Imparin</t>
  </si>
  <si>
    <t>I.C. di Rivignano</t>
  </si>
  <si>
    <t>Rivignano</t>
  </si>
  <si>
    <t>Zuin cul Furlan: ricercjs di cjants, contes, liendes.</t>
  </si>
  <si>
    <t>D.D. di San Daniele del Friuli</t>
  </si>
  <si>
    <t>San Daniele del Friuli</t>
  </si>
  <si>
    <t>1) I Claps dal Tiliment - L'Aghe  2) Tiliment</t>
  </si>
  <si>
    <t>Pellegrino da San Daniele</t>
  </si>
  <si>
    <t>Scoprire Udine</t>
  </si>
  <si>
    <t>I.C. di Sedigliano</t>
  </si>
  <si>
    <t>Sedigliano</t>
  </si>
  <si>
    <t>“lingua e non solo: 12 percorsi per valorizzare la lingua friulana e recuperare luoghi, tradizioni, usi e costumi del proprio territorio di appartenenza”.</t>
  </si>
  <si>
    <t>Circolo Didattico di Spilimbergo</t>
  </si>
  <si>
    <t>Spilimbergo</t>
  </si>
  <si>
    <t>Marilenghe Cjalinsi Ator</t>
  </si>
  <si>
    <t>D.D. di Tarvisio</t>
  </si>
  <si>
    <t>Tarvisio</t>
  </si>
  <si>
    <t>Tedesco, Sloveno, Friulano e varianti locali</t>
  </si>
  <si>
    <t>Sentieri</t>
  </si>
  <si>
    <t>"Gian Francesco da Tolmezzo"</t>
  </si>
  <si>
    <t>Tolmezzo</t>
  </si>
  <si>
    <t>Ator pa Clargna: il furlan a scuela (storia/cultura/lenga)</t>
  </si>
  <si>
    <t>I.C. di Travesio</t>
  </si>
  <si>
    <t>Travesio</t>
  </si>
  <si>
    <t>I nestris Sants</t>
  </si>
  <si>
    <t>Istituto Comprensivo di Palmanova</t>
  </si>
  <si>
    <t>Palmanova</t>
  </si>
  <si>
    <t>La lingua, il territorio, la storia, la musica e le credenze popolari in Friuli Venezia Giulia. Occasione di confronto con la cultura sarda.</t>
  </si>
  <si>
    <t>"Duino - Aurisina"</t>
  </si>
  <si>
    <t>Inserimento della lingua d'ambiente</t>
  </si>
  <si>
    <t>Udine</t>
  </si>
  <si>
    <t>3° Circolo di Udine</t>
  </si>
  <si>
    <t>SMS di P.zza Garibaldi</t>
  </si>
  <si>
    <t>Conoscere e farsi conoscere</t>
  </si>
  <si>
    <t>2° Circolo di Udine</t>
  </si>
  <si>
    <t>I.C. di Villa Santina</t>
  </si>
  <si>
    <t xml:space="preserve">Villa Santina </t>
  </si>
  <si>
    <t>L'importanza della scolarizzazione nella lingua del cuore. "Radici per crescere"</t>
  </si>
  <si>
    <t>"O impari il Furlan"</t>
  </si>
  <si>
    <t>"Mons. Vittorio Cordisco"</t>
  </si>
  <si>
    <t>Montefalcone del Sannio</t>
  </si>
  <si>
    <t>CB</t>
  </si>
  <si>
    <t>Molise</t>
  </si>
  <si>
    <t>Croata</t>
  </si>
  <si>
    <t>Riscoperta e studio del na-naso (dialetto croato-molisano) e delle tradizioni culturali e locali</t>
  </si>
  <si>
    <t>A. Ricciardi</t>
  </si>
  <si>
    <t>Palata</t>
  </si>
  <si>
    <t>Croato - Molisano</t>
  </si>
  <si>
    <t>"Bernacchia"</t>
  </si>
  <si>
    <t>Termoli</t>
  </si>
  <si>
    <t>Progetto memoria "Pe te Kujtomi"</t>
  </si>
  <si>
    <t>I.C. di Ururi</t>
  </si>
  <si>
    <t>Ururi</t>
  </si>
  <si>
    <t>Albanese - Arbereshe</t>
  </si>
  <si>
    <t>1) Gjuha Jone e Bukur (La nostra lingua bella) 2) Studio e recupero della lingua e cultura arbereshe. 3) Per Mos te haromi</t>
  </si>
  <si>
    <t>D.D. di Borgo San Dalmazzo</t>
  </si>
  <si>
    <t>Borgo San Dalmazzo</t>
  </si>
  <si>
    <t>CN</t>
  </si>
  <si>
    <t>Piemonte</t>
  </si>
  <si>
    <t>Occitano</t>
  </si>
  <si>
    <t>Bambini e ragazzi di Borgo San Dalmazzo scoprono, indagano, valorizzano la cultura di una minoranza ed imparano a parlare, leggere, scrivere la lingua occitana.</t>
  </si>
  <si>
    <t>"F. Crispolti"</t>
  </si>
  <si>
    <t>Demonte</t>
  </si>
  <si>
    <t>Le alunne e gli alunni delle scuole elementari dell'istituto comprensivo di Demonte</t>
  </si>
  <si>
    <t>DD. Di Dronero</t>
  </si>
  <si>
    <t>Dronero</t>
  </si>
  <si>
    <t>Guardare indietro per guardare avanti (Beicar areire per anar anant)</t>
  </si>
  <si>
    <t>I.C. di Dronero</t>
  </si>
  <si>
    <t>Beicant a L'entourn</t>
  </si>
  <si>
    <t>"E. De Amicis"</t>
  </si>
  <si>
    <t>Luserna San Giovanni</t>
  </si>
  <si>
    <t>TO</t>
  </si>
  <si>
    <t>Val Pellice</t>
  </si>
  <si>
    <t>S. Francesco D'Assisi</t>
  </si>
  <si>
    <t>Ornavasso</t>
  </si>
  <si>
    <t>VB</t>
  </si>
  <si>
    <t>Walser</t>
  </si>
  <si>
    <t>Lingua e cultura Walser a Ornavasso</t>
  </si>
  <si>
    <t>g. Gouthier</t>
  </si>
  <si>
    <t xml:space="preserve">Perosa Argentina </t>
  </si>
  <si>
    <t xml:space="preserve">TO </t>
  </si>
  <si>
    <t>Lou patoua' a l'eicolo</t>
  </si>
  <si>
    <t>"Vittorio Bersezio"</t>
  </si>
  <si>
    <t>Pervagno</t>
  </si>
  <si>
    <t>Una lingua: tante voci</t>
  </si>
  <si>
    <t>2° Circolo di Pinerolo</t>
  </si>
  <si>
    <t>Pinerolo</t>
  </si>
  <si>
    <t>Laz alpa - Uno lengo - Tanti peupple</t>
  </si>
  <si>
    <t>I.C. di Robilante</t>
  </si>
  <si>
    <t>Robilante</t>
  </si>
  <si>
    <t>Provenzale - Occitano</t>
  </si>
  <si>
    <t>Progetto Occitania - Detti e proverbi nelle tradizioni delle valli occitane.</t>
  </si>
  <si>
    <t>B. Boero</t>
  </si>
  <si>
    <t>Sanfront</t>
  </si>
  <si>
    <t>Borgate e chiese nella cultura occitana nela valle del Po</t>
  </si>
  <si>
    <t>Francoprovenzale</t>
  </si>
  <si>
    <t>D.D.  Di Susa</t>
  </si>
  <si>
    <t>Susa</t>
  </si>
  <si>
    <t>Francese - Francoprovenzale - Occitano</t>
  </si>
  <si>
    <t>Prima che scenda la notte</t>
  </si>
  <si>
    <t>I.C. di Venasca</t>
  </si>
  <si>
    <t>Venasca</t>
  </si>
  <si>
    <t>Oltre il confine: alla scoperta della realtà occitana di alcune valli limitrofe.</t>
  </si>
  <si>
    <t>G. Mandes</t>
  </si>
  <si>
    <t>Casalnuovo Monterotaro</t>
  </si>
  <si>
    <t>FG</t>
  </si>
  <si>
    <t>Puglia</t>
  </si>
  <si>
    <t>Te ngrenet te katundit</t>
  </si>
  <si>
    <t>I.C. di Corigliano D'Otranto</t>
  </si>
  <si>
    <t>Corigliano D'Otranto</t>
  </si>
  <si>
    <t>LE</t>
  </si>
  <si>
    <t>Griko</t>
  </si>
  <si>
    <t>Glossa - MU, S'Agapo!</t>
  </si>
  <si>
    <t>TA</t>
  </si>
  <si>
    <t>G. Castriota</t>
  </si>
  <si>
    <t>San Marzano di San Giuseppe</t>
  </si>
  <si>
    <t>La lingua e la cultura nella comunità Arbereshe di San Marzano di San Giuseppe.</t>
  </si>
  <si>
    <t>"Virgilio"</t>
  </si>
  <si>
    <t>Troia</t>
  </si>
  <si>
    <t>Riscopriamo le nostre radici</t>
  </si>
  <si>
    <t>A. Salandra</t>
  </si>
  <si>
    <t>Franco - Provenzale</t>
  </si>
  <si>
    <t>Studio e potenziamento della lingua Franco-Provenzale.</t>
  </si>
  <si>
    <t>OR</t>
  </si>
  <si>
    <t>Sardegna</t>
  </si>
  <si>
    <t>Sarda</t>
  </si>
  <si>
    <t>"Grazia Deledda"</t>
  </si>
  <si>
    <t>Alghero</t>
  </si>
  <si>
    <t>SS</t>
  </si>
  <si>
    <t>Catalano di Alghero, Sardo, Logudorese di Olmedo</t>
  </si>
  <si>
    <t>Arcobaleno due</t>
  </si>
  <si>
    <t>Sardo</t>
  </si>
  <si>
    <t>CA</t>
  </si>
  <si>
    <t>I.C. di Benetutti</t>
  </si>
  <si>
    <t>Benetutti</t>
  </si>
  <si>
    <t>La lingua sarda e il suo uso a scuola.</t>
  </si>
  <si>
    <t>Is Mirrionis</t>
  </si>
  <si>
    <t>Cagliari</t>
  </si>
  <si>
    <t>Il castello di San Michele nella tradizione orale e nella ricerca storica - Racconti in lingua sarda - Documenti - Animazioni attorno al monumento più rappresentativo del quartiere.</t>
  </si>
  <si>
    <t>NU</t>
  </si>
  <si>
    <t>I.C. di Florinas</t>
  </si>
  <si>
    <t>Florinas</t>
  </si>
  <si>
    <t>Il cammino della conoscenza della lingua sarda</t>
  </si>
  <si>
    <t>I.C. di Lodè</t>
  </si>
  <si>
    <t>Lodè</t>
  </si>
  <si>
    <t>Lodeino</t>
  </si>
  <si>
    <t>Esploro il mio ambiente per conoscerlo ed apprezzarlo.</t>
  </si>
  <si>
    <t>1° Circolo di Monserrato</t>
  </si>
  <si>
    <t>Monserrato</t>
  </si>
  <si>
    <t>Sardo - Campidanese</t>
  </si>
  <si>
    <t>Io, in un'isola e nel mondo</t>
  </si>
  <si>
    <t>4° Circolo "Fureddu"</t>
  </si>
  <si>
    <t>Nuoro</t>
  </si>
  <si>
    <t>Pro no irmenticare (per non dimenticare)</t>
  </si>
  <si>
    <t xml:space="preserve">Scuola Elementare </t>
  </si>
  <si>
    <t>D.D. 1° Circolo</t>
  </si>
  <si>
    <t>Olbia</t>
  </si>
  <si>
    <t>Comunicazione e cultura sarda</t>
  </si>
  <si>
    <t>A. Diaz</t>
  </si>
  <si>
    <t xml:space="preserve">Olbia </t>
  </si>
  <si>
    <t>Canzoni e giochi nella cultura sarda</t>
  </si>
  <si>
    <t>SMS di Oliena</t>
  </si>
  <si>
    <t>Oliena</t>
  </si>
  <si>
    <t>Promozione della lingua sarda come veicolo per lo studio della cultura e delle tradizioni</t>
  </si>
  <si>
    <t>4° Cicolo "Sa Rodia"</t>
  </si>
  <si>
    <t>Oristano</t>
  </si>
  <si>
    <t>Litzas (Trame)</t>
  </si>
  <si>
    <t>2° Circolo di Ozieri</t>
  </si>
  <si>
    <t>Ozieri</t>
  </si>
  <si>
    <t>Sardo variante Logudorese</t>
  </si>
  <si>
    <t>La lingua sarda: uno strumento per l'insegnamento delle diverse discipline.</t>
  </si>
  <si>
    <t>IC. Di Pabillonis</t>
  </si>
  <si>
    <t>Pabillonis</t>
  </si>
  <si>
    <t xml:space="preserve">CA </t>
  </si>
  <si>
    <t>De is contus de nonnu connosciu Pabillonis, sa bidda de is pingiadas</t>
  </si>
  <si>
    <t>"Benedetto Croce"</t>
  </si>
  <si>
    <t>Pula</t>
  </si>
  <si>
    <t>"Aiau Narat"</t>
  </si>
  <si>
    <t>"A. Rosas"</t>
  </si>
  <si>
    <t>Quartu  S.Elena</t>
  </si>
  <si>
    <t>Cantendi …. Contendi</t>
  </si>
  <si>
    <t>I.C. Santadi</t>
  </si>
  <si>
    <t>Santadi</t>
  </si>
  <si>
    <t>Fueddus de domu mia</t>
  </si>
  <si>
    <t>Don Bosco</t>
  </si>
  <si>
    <t>Sardara</t>
  </si>
  <si>
    <t>Su sardu: Limba antiga….limba noa….</t>
  </si>
  <si>
    <t>V Circolo Didattico "Sandro Pertini"</t>
  </si>
  <si>
    <t>Sassari</t>
  </si>
  <si>
    <t>Alla scoperta della lingua sarda dimenticata.</t>
  </si>
  <si>
    <t>Sarda - Campidanese</t>
  </si>
  <si>
    <t>IC di Settimo San Pietro</t>
  </si>
  <si>
    <t>Settimo S. Pietro</t>
  </si>
  <si>
    <t xml:space="preserve"> "Sa lingua de sa terra pren'e soli" e "Il nostro teatro"</t>
  </si>
  <si>
    <t>Eleonora D'Arborea</t>
  </si>
  <si>
    <t>Torpè</t>
  </si>
  <si>
    <t>Una scuola, due lingue (Un'isola, duas limbas)</t>
  </si>
  <si>
    <t>2° Circolo di Tortolì</t>
  </si>
  <si>
    <t>Tortolì</t>
  </si>
  <si>
    <t>Parlare sardo-tortoliese</t>
  </si>
  <si>
    <t>F. Di Martino</t>
  </si>
  <si>
    <t>Contessa Entelina</t>
  </si>
  <si>
    <t>PA</t>
  </si>
  <si>
    <t>Sicilia</t>
  </si>
  <si>
    <t>Brenjet Tona</t>
  </si>
  <si>
    <t>D.D. di Agordo</t>
  </si>
  <si>
    <t>Agordo</t>
  </si>
  <si>
    <t>BL</t>
  </si>
  <si>
    <t>Veneto</t>
  </si>
  <si>
    <t>Ladino</t>
  </si>
  <si>
    <t>1) "Bianc come el lat" - 2) Un calendario per il 2004</t>
  </si>
  <si>
    <t>I.C. di Auronzo di Cadore</t>
  </si>
  <si>
    <t>Auronzo di Cadore</t>
  </si>
  <si>
    <t>1) Legno, pietra e ferro nell'architettura tradizionale della Val D'Ansiei - 2) Viaggio in soffitta - 3) Laboratorio teatrale - 4) Il bosco racconta.</t>
  </si>
  <si>
    <t>I.C. di Alleghe</t>
  </si>
  <si>
    <t>Caprile di Alleghe</t>
  </si>
  <si>
    <t>Ladina</t>
  </si>
  <si>
    <t>1) Conoscere il nostro passato. 2) Diari di guerra. 3)Fè n liber 2. 4) Storia e lejende del nosta val. 5) Natale è… un augurio a chi vuol bene. 6) Colori verso il Presepio (Union dei Ladin) 7) Scopriamo con i Ladini. 8) Tera (Terra) 9) Nono conteme (nonno raccontami)</t>
  </si>
  <si>
    <t>I.C. di Cencenighe Agordino</t>
  </si>
  <si>
    <t>Cencenighe Agordino</t>
  </si>
  <si>
    <t>Ladino - Veneta</t>
  </si>
  <si>
    <t>Vita e parlata di una piccola comunità di montagna tra ottocento e novecento.</t>
  </si>
  <si>
    <t>I.C. di Cortina D'Ampezzo</t>
  </si>
  <si>
    <t>Cortina D'Ampezzo</t>
  </si>
  <si>
    <t>1) "Mestiere de na ota" 2) "La staiones le se core daos" 3) "A Magnà se se intende" 4) "Il nostro paese intorno a noi" 5) "El saè e ra parlada de Anpezzo"</t>
  </si>
  <si>
    <t>I.C. di Santo Stefano di Cadore</t>
  </si>
  <si>
    <t>S. Stefano di Cadore</t>
  </si>
  <si>
    <t>"Ladin a scuola"</t>
  </si>
  <si>
    <t>CURRICOLO</t>
  </si>
  <si>
    <t>NO</t>
  </si>
  <si>
    <t>SI</t>
  </si>
  <si>
    <t>D. D. di Fiume Veneto</t>
  </si>
  <si>
    <t>Fiume Veneto</t>
  </si>
  <si>
    <t>I.C. di Tricesimo</t>
  </si>
  <si>
    <t>Tricesimo</t>
  </si>
  <si>
    <t>Un viaggio nell'arte seconda parte ARTEATRO - Scuele e musiche furlane (seconda parte) - Incontrandoci nella diversità esplorando il concetto di spazio dentro e fuori di noi nell'arte, nella musica, nella lingua e cultura friulana.</t>
  </si>
  <si>
    <t>Duino Aurisinia</t>
  </si>
  <si>
    <t>"Giovanni XXIII"</t>
  </si>
  <si>
    <t>Barile</t>
  </si>
  <si>
    <t>Attività ludiche nelle comunità arbereshe del Vulture</t>
  </si>
  <si>
    <t>FINANZIAMENTO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</si>
</sst>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8" fontId="0" fillId="0" borderId="3" xfId="0" applyNumberFormat="1" applyFont="1" applyBorder="1" applyAlignment="1">
      <alignment horizontal="right" wrapText="1"/>
    </xf>
    <xf numFmtId="167" fontId="1" fillId="0" borderId="4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8" fontId="0" fillId="0" borderId="3" xfId="0" applyNumberFormat="1" applyFont="1" applyBorder="1" applyAlignment="1">
      <alignment horizontal="right"/>
    </xf>
    <xf numFmtId="8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pane ySplit="1" topLeftCell="BM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9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44.140625" style="0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ht="25.5">
      <c r="A3" s="2">
        <f>A2+1</f>
        <v>2</v>
      </c>
      <c r="B3" s="3" t="s">
        <v>15</v>
      </c>
      <c r="C3" s="3" t="s">
        <v>431</v>
      </c>
      <c r="D3" s="3" t="s">
        <v>432</v>
      </c>
      <c r="E3" s="3" t="s">
        <v>16</v>
      </c>
      <c r="F3" s="3" t="s">
        <v>17</v>
      </c>
      <c r="G3" s="3" t="s">
        <v>13</v>
      </c>
      <c r="H3" s="3" t="s">
        <v>433</v>
      </c>
    </row>
    <row r="4" spans="1:8" ht="38.25">
      <c r="A4" s="2">
        <f aca="true" t="shared" si="0" ref="A4:A67">A3+1</f>
        <v>3</v>
      </c>
      <c r="B4" s="3" t="s">
        <v>15</v>
      </c>
      <c r="C4" s="3" t="s">
        <v>19</v>
      </c>
      <c r="D4" s="3" t="s">
        <v>20</v>
      </c>
      <c r="E4" s="3" t="s">
        <v>16</v>
      </c>
      <c r="F4" s="3" t="s">
        <v>17</v>
      </c>
      <c r="G4" s="3" t="s">
        <v>13</v>
      </c>
      <c r="H4" s="3" t="s">
        <v>21</v>
      </c>
    </row>
    <row r="5" spans="1:8" ht="25.5">
      <c r="A5" s="2">
        <f t="shared" si="0"/>
        <v>4</v>
      </c>
      <c r="B5" s="3" t="s">
        <v>8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</row>
    <row r="6" spans="1:8" ht="25.5">
      <c r="A6" s="2">
        <f t="shared" si="0"/>
        <v>5</v>
      </c>
      <c r="B6" s="3" t="s">
        <v>15</v>
      </c>
      <c r="C6" s="3" t="s">
        <v>29</v>
      </c>
      <c r="D6" s="3" t="s">
        <v>30</v>
      </c>
      <c r="E6" s="3" t="s">
        <v>31</v>
      </c>
      <c r="F6" s="3" t="s">
        <v>25</v>
      </c>
      <c r="G6" s="3" t="s">
        <v>18</v>
      </c>
      <c r="H6" s="3" t="s">
        <v>32</v>
      </c>
    </row>
    <row r="7" spans="1:8" ht="38.25">
      <c r="A7" s="2">
        <f t="shared" si="0"/>
        <v>6</v>
      </c>
      <c r="B7" s="3" t="s">
        <v>15</v>
      </c>
      <c r="C7" s="3" t="s">
        <v>33</v>
      </c>
      <c r="D7" s="3" t="s">
        <v>34</v>
      </c>
      <c r="E7" s="3" t="s">
        <v>35</v>
      </c>
      <c r="F7" s="3" t="s">
        <v>25</v>
      </c>
      <c r="G7" s="3" t="s">
        <v>18</v>
      </c>
      <c r="H7" s="3" t="s">
        <v>36</v>
      </c>
    </row>
    <row r="8" spans="1:8" ht="25.5">
      <c r="A8" s="2">
        <f t="shared" si="0"/>
        <v>7</v>
      </c>
      <c r="B8" s="3" t="s">
        <v>15</v>
      </c>
      <c r="C8" s="3" t="s">
        <v>37</v>
      </c>
      <c r="D8" s="3" t="s">
        <v>38</v>
      </c>
      <c r="E8" s="3" t="s">
        <v>35</v>
      </c>
      <c r="F8" s="3" t="s">
        <v>25</v>
      </c>
      <c r="G8" s="3" t="s">
        <v>18</v>
      </c>
      <c r="H8" s="3" t="s">
        <v>39</v>
      </c>
    </row>
    <row r="9" spans="1:8" ht="25.5">
      <c r="A9" s="2">
        <f t="shared" si="0"/>
        <v>8</v>
      </c>
      <c r="B9" s="3" t="s">
        <v>15</v>
      </c>
      <c r="C9" s="3" t="s">
        <v>40</v>
      </c>
      <c r="D9" s="3" t="s">
        <v>41</v>
      </c>
      <c r="E9" s="3" t="s">
        <v>35</v>
      </c>
      <c r="F9" s="3" t="s">
        <v>25</v>
      </c>
      <c r="G9" s="3" t="s">
        <v>42</v>
      </c>
      <c r="H9" s="3" t="s">
        <v>43</v>
      </c>
    </row>
    <row r="10" spans="1:8" ht="25.5">
      <c r="A10" s="2">
        <f t="shared" si="0"/>
        <v>9</v>
      </c>
      <c r="B10" s="3" t="s">
        <v>15</v>
      </c>
      <c r="C10" s="3" t="s">
        <v>44</v>
      </c>
      <c r="D10" s="3" t="s">
        <v>45</v>
      </c>
      <c r="E10" s="3" t="s">
        <v>35</v>
      </c>
      <c r="F10" s="3" t="s">
        <v>25</v>
      </c>
      <c r="G10" s="3" t="s">
        <v>18</v>
      </c>
      <c r="H10" s="3" t="s">
        <v>46</v>
      </c>
    </row>
    <row r="11" spans="1:8" ht="25.5">
      <c r="A11" s="2">
        <f t="shared" si="0"/>
        <v>10</v>
      </c>
      <c r="B11" s="3" t="s">
        <v>15</v>
      </c>
      <c r="C11" s="3" t="s">
        <v>48</v>
      </c>
      <c r="D11" s="3" t="s">
        <v>49</v>
      </c>
      <c r="E11" s="3" t="s">
        <v>50</v>
      </c>
      <c r="F11" s="3" t="s">
        <v>25</v>
      </c>
      <c r="G11" s="3" t="s">
        <v>13</v>
      </c>
      <c r="H11" s="3" t="s">
        <v>51</v>
      </c>
    </row>
    <row r="12" spans="1:8" ht="25.5">
      <c r="A12" s="2">
        <f t="shared" si="0"/>
        <v>11</v>
      </c>
      <c r="B12" s="3" t="s">
        <v>15</v>
      </c>
      <c r="C12" s="3" t="s">
        <v>52</v>
      </c>
      <c r="D12" s="3" t="s">
        <v>53</v>
      </c>
      <c r="E12" s="3" t="s">
        <v>35</v>
      </c>
      <c r="F12" s="3" t="s">
        <v>25</v>
      </c>
      <c r="G12" s="3" t="s">
        <v>13</v>
      </c>
      <c r="H12" s="3" t="s">
        <v>54</v>
      </c>
    </row>
    <row r="13" spans="1:8" ht="25.5">
      <c r="A13" s="2">
        <f t="shared" si="0"/>
        <v>12</v>
      </c>
      <c r="B13" s="3" t="s">
        <v>15</v>
      </c>
      <c r="C13" s="3" t="s">
        <v>55</v>
      </c>
      <c r="D13" s="3" t="s">
        <v>56</v>
      </c>
      <c r="E13" s="3" t="s">
        <v>35</v>
      </c>
      <c r="F13" s="3" t="s">
        <v>25</v>
      </c>
      <c r="G13" s="3" t="s">
        <v>57</v>
      </c>
      <c r="H13" s="5" t="s">
        <v>58</v>
      </c>
    </row>
    <row r="14" spans="1:8" ht="25.5">
      <c r="A14" s="2">
        <f t="shared" si="0"/>
        <v>13</v>
      </c>
      <c r="B14" s="3" t="s">
        <v>8</v>
      </c>
      <c r="C14" s="3" t="s">
        <v>59</v>
      </c>
      <c r="D14" s="3" t="s">
        <v>60</v>
      </c>
      <c r="E14" s="3" t="s">
        <v>35</v>
      </c>
      <c r="F14" s="3" t="s">
        <v>25</v>
      </c>
      <c r="G14" s="3" t="s">
        <v>18</v>
      </c>
      <c r="H14" s="3" t="s">
        <v>61</v>
      </c>
    </row>
    <row r="15" spans="1:8" ht="25.5">
      <c r="A15" s="2">
        <f t="shared" si="0"/>
        <v>14</v>
      </c>
      <c r="B15" s="3" t="s">
        <v>15</v>
      </c>
      <c r="C15" s="3" t="s">
        <v>62</v>
      </c>
      <c r="D15" s="3" t="s">
        <v>63</v>
      </c>
      <c r="E15" s="3" t="s">
        <v>35</v>
      </c>
      <c r="F15" s="3" t="s">
        <v>25</v>
      </c>
      <c r="G15" s="3" t="s">
        <v>18</v>
      </c>
      <c r="H15" s="3" t="s">
        <v>64</v>
      </c>
    </row>
    <row r="16" spans="1:8" ht="25.5">
      <c r="A16" s="2">
        <f t="shared" si="0"/>
        <v>15</v>
      </c>
      <c r="B16" s="3" t="s">
        <v>15</v>
      </c>
      <c r="C16" s="3" t="s">
        <v>65</v>
      </c>
      <c r="D16" s="3" t="s">
        <v>66</v>
      </c>
      <c r="E16" s="3" t="s">
        <v>67</v>
      </c>
      <c r="F16" s="3" t="s">
        <v>68</v>
      </c>
      <c r="G16" s="3" t="s">
        <v>18</v>
      </c>
      <c r="H16" s="3" t="s">
        <v>69</v>
      </c>
    </row>
    <row r="17" spans="1:8" ht="38.25">
      <c r="A17" s="2">
        <f t="shared" si="0"/>
        <v>16</v>
      </c>
      <c r="B17" s="3" t="s">
        <v>28</v>
      </c>
      <c r="C17" s="3" t="s">
        <v>70</v>
      </c>
      <c r="D17" s="3" t="s">
        <v>71</v>
      </c>
      <c r="E17" s="3" t="s">
        <v>67</v>
      </c>
      <c r="F17" s="3" t="s">
        <v>68</v>
      </c>
      <c r="G17" s="3" t="s">
        <v>72</v>
      </c>
      <c r="H17" s="3" t="s">
        <v>73</v>
      </c>
    </row>
    <row r="18" spans="1:8" ht="38.25">
      <c r="A18" s="2">
        <f t="shared" si="0"/>
        <v>17</v>
      </c>
      <c r="B18" s="3" t="s">
        <v>15</v>
      </c>
      <c r="C18" s="3" t="s">
        <v>74</v>
      </c>
      <c r="D18" s="3" t="s">
        <v>75</v>
      </c>
      <c r="E18" s="3" t="s">
        <v>76</v>
      </c>
      <c r="F18" s="3" t="s">
        <v>77</v>
      </c>
      <c r="G18" s="3" t="s">
        <v>78</v>
      </c>
      <c r="H18" s="3" t="s">
        <v>79</v>
      </c>
    </row>
    <row r="19" spans="1:8" ht="38.25">
      <c r="A19" s="2">
        <f t="shared" si="0"/>
        <v>18</v>
      </c>
      <c r="B19" s="3" t="s">
        <v>80</v>
      </c>
      <c r="C19" s="3" t="s">
        <v>81</v>
      </c>
      <c r="D19" s="3" t="s">
        <v>82</v>
      </c>
      <c r="E19" s="3" t="s">
        <v>76</v>
      </c>
      <c r="F19" s="3" t="s">
        <v>77</v>
      </c>
      <c r="G19" s="3" t="s">
        <v>78</v>
      </c>
      <c r="H19" s="3" t="s">
        <v>83</v>
      </c>
    </row>
    <row r="20" spans="1:8" ht="38.25">
      <c r="A20" s="2">
        <f t="shared" si="0"/>
        <v>19</v>
      </c>
      <c r="B20" s="3" t="s">
        <v>15</v>
      </c>
      <c r="C20" s="3" t="s">
        <v>84</v>
      </c>
      <c r="D20" s="3" t="s">
        <v>85</v>
      </c>
      <c r="E20" s="3" t="s">
        <v>76</v>
      </c>
      <c r="F20" s="3" t="s">
        <v>77</v>
      </c>
      <c r="G20" s="3" t="s">
        <v>78</v>
      </c>
      <c r="H20" s="3" t="s">
        <v>86</v>
      </c>
    </row>
    <row r="21" spans="1:8" ht="38.25">
      <c r="A21" s="2">
        <f t="shared" si="0"/>
        <v>20</v>
      </c>
      <c r="B21" s="3" t="s">
        <v>15</v>
      </c>
      <c r="C21" s="3" t="s">
        <v>87</v>
      </c>
      <c r="D21" s="3" t="s">
        <v>88</v>
      </c>
      <c r="E21" s="3" t="s">
        <v>76</v>
      </c>
      <c r="F21" s="3" t="s">
        <v>77</v>
      </c>
      <c r="G21" s="3" t="s">
        <v>89</v>
      </c>
      <c r="H21" s="3" t="s">
        <v>90</v>
      </c>
    </row>
    <row r="22" spans="1:8" ht="38.25">
      <c r="A22" s="2">
        <f t="shared" si="0"/>
        <v>21</v>
      </c>
      <c r="B22" s="3" t="s">
        <v>8</v>
      </c>
      <c r="C22" s="3" t="s">
        <v>91</v>
      </c>
      <c r="D22" s="3" t="s">
        <v>92</v>
      </c>
      <c r="E22" s="3" t="s">
        <v>76</v>
      </c>
      <c r="F22" s="3" t="s">
        <v>77</v>
      </c>
      <c r="G22" s="3" t="s">
        <v>89</v>
      </c>
      <c r="H22" s="3" t="s">
        <v>93</v>
      </c>
    </row>
    <row r="23" spans="1:8" ht="38.25">
      <c r="A23" s="2">
        <f t="shared" si="0"/>
        <v>22</v>
      </c>
      <c r="B23" s="3" t="s">
        <v>8</v>
      </c>
      <c r="C23" s="3" t="s">
        <v>94</v>
      </c>
      <c r="D23" s="3" t="s">
        <v>95</v>
      </c>
      <c r="E23" s="3" t="s">
        <v>96</v>
      </c>
      <c r="F23" s="3" t="s">
        <v>77</v>
      </c>
      <c r="G23" s="3" t="s">
        <v>78</v>
      </c>
      <c r="H23" s="3" t="s">
        <v>97</v>
      </c>
    </row>
    <row r="24" spans="1:8" ht="38.25">
      <c r="A24" s="2">
        <f t="shared" si="0"/>
        <v>23</v>
      </c>
      <c r="B24" s="3" t="s">
        <v>28</v>
      </c>
      <c r="C24" s="3" t="s">
        <v>98</v>
      </c>
      <c r="D24" s="3" t="s">
        <v>95</v>
      </c>
      <c r="E24" s="3" t="s">
        <v>96</v>
      </c>
      <c r="F24" s="3" t="s">
        <v>77</v>
      </c>
      <c r="G24" s="3" t="s">
        <v>78</v>
      </c>
      <c r="H24" s="3" t="s">
        <v>99</v>
      </c>
    </row>
    <row r="25" spans="1:8" ht="38.25">
      <c r="A25" s="2">
        <f t="shared" si="0"/>
        <v>24</v>
      </c>
      <c r="B25" s="4" t="s">
        <v>100</v>
      </c>
      <c r="C25" s="3" t="s">
        <v>101</v>
      </c>
      <c r="D25" s="3" t="s">
        <v>102</v>
      </c>
      <c r="E25" s="3" t="s">
        <v>76</v>
      </c>
      <c r="F25" s="3" t="s">
        <v>77</v>
      </c>
      <c r="G25" s="3" t="s">
        <v>78</v>
      </c>
      <c r="H25" s="3" t="s">
        <v>103</v>
      </c>
    </row>
    <row r="26" spans="1:8" ht="38.25">
      <c r="A26" s="2">
        <f t="shared" si="0"/>
        <v>25</v>
      </c>
      <c r="B26" s="3" t="s">
        <v>8</v>
      </c>
      <c r="C26" s="3" t="s">
        <v>104</v>
      </c>
      <c r="D26" s="3" t="s">
        <v>102</v>
      </c>
      <c r="E26" s="3" t="s">
        <v>76</v>
      </c>
      <c r="F26" s="3" t="s">
        <v>77</v>
      </c>
      <c r="G26" s="3" t="s">
        <v>89</v>
      </c>
      <c r="H26" s="3" t="s">
        <v>105</v>
      </c>
    </row>
    <row r="27" spans="1:8" ht="38.25">
      <c r="A27" s="2">
        <f t="shared" si="0"/>
        <v>26</v>
      </c>
      <c r="B27" s="3" t="s">
        <v>8</v>
      </c>
      <c r="C27" s="3" t="s">
        <v>106</v>
      </c>
      <c r="D27" s="3" t="s">
        <v>102</v>
      </c>
      <c r="E27" s="3" t="s">
        <v>76</v>
      </c>
      <c r="F27" s="3" t="s">
        <v>77</v>
      </c>
      <c r="G27" s="3" t="s">
        <v>89</v>
      </c>
      <c r="H27" s="3" t="s">
        <v>107</v>
      </c>
    </row>
    <row r="28" spans="1:8" ht="38.25">
      <c r="A28" s="2">
        <f t="shared" si="0"/>
        <v>27</v>
      </c>
      <c r="B28" s="3" t="s">
        <v>8</v>
      </c>
      <c r="C28" s="3" t="s">
        <v>108</v>
      </c>
      <c r="D28" s="3" t="s">
        <v>109</v>
      </c>
      <c r="E28" s="3" t="s">
        <v>76</v>
      </c>
      <c r="F28" s="3" t="s">
        <v>77</v>
      </c>
      <c r="G28" s="3" t="s">
        <v>78</v>
      </c>
      <c r="H28" s="3" t="s">
        <v>110</v>
      </c>
    </row>
    <row r="29" spans="1:8" ht="38.25">
      <c r="A29" s="2">
        <f t="shared" si="0"/>
        <v>28</v>
      </c>
      <c r="B29" s="3" t="s">
        <v>15</v>
      </c>
      <c r="C29" s="3" t="s">
        <v>111</v>
      </c>
      <c r="D29" s="3" t="s">
        <v>112</v>
      </c>
      <c r="E29" s="3" t="s">
        <v>76</v>
      </c>
      <c r="F29" s="3" t="s">
        <v>77</v>
      </c>
      <c r="G29" s="3" t="s">
        <v>78</v>
      </c>
      <c r="H29" s="3" t="s">
        <v>113</v>
      </c>
    </row>
    <row r="30" spans="1:8" ht="38.25">
      <c r="A30" s="2">
        <f t="shared" si="0"/>
        <v>29</v>
      </c>
      <c r="B30" s="3" t="s">
        <v>15</v>
      </c>
      <c r="C30" s="3" t="s">
        <v>114</v>
      </c>
      <c r="D30" s="3" t="s">
        <v>115</v>
      </c>
      <c r="E30" s="3" t="s">
        <v>116</v>
      </c>
      <c r="F30" s="3" t="s">
        <v>77</v>
      </c>
      <c r="G30" s="3" t="s">
        <v>78</v>
      </c>
      <c r="H30" s="3" t="s">
        <v>117</v>
      </c>
    </row>
    <row r="31" spans="1:8" ht="38.25">
      <c r="A31" s="2">
        <f t="shared" si="0"/>
        <v>30</v>
      </c>
      <c r="B31" s="3" t="s">
        <v>15</v>
      </c>
      <c r="C31" s="3" t="s">
        <v>118</v>
      </c>
      <c r="D31" s="3" t="s">
        <v>119</v>
      </c>
      <c r="E31" s="3" t="s">
        <v>116</v>
      </c>
      <c r="F31" s="3" t="s">
        <v>77</v>
      </c>
      <c r="G31" s="3" t="s">
        <v>120</v>
      </c>
      <c r="H31" s="3" t="s">
        <v>121</v>
      </c>
    </row>
    <row r="32" spans="1:8" ht="38.25">
      <c r="A32" s="2">
        <f t="shared" si="0"/>
        <v>31</v>
      </c>
      <c r="B32" s="3" t="s">
        <v>80</v>
      </c>
      <c r="C32" s="3" t="s">
        <v>122</v>
      </c>
      <c r="D32" s="3" t="s">
        <v>123</v>
      </c>
      <c r="E32" s="3" t="s">
        <v>124</v>
      </c>
      <c r="F32" s="3" t="s">
        <v>77</v>
      </c>
      <c r="G32" s="3" t="s">
        <v>125</v>
      </c>
      <c r="H32" s="3" t="s">
        <v>126</v>
      </c>
    </row>
    <row r="33" spans="1:8" ht="38.25">
      <c r="A33" s="2">
        <f t="shared" si="0"/>
        <v>32</v>
      </c>
      <c r="B33" s="3" t="s">
        <v>15</v>
      </c>
      <c r="C33" s="3" t="s">
        <v>222</v>
      </c>
      <c r="D33" s="4" t="s">
        <v>430</v>
      </c>
      <c r="E33" s="3" t="s">
        <v>124</v>
      </c>
      <c r="F33" s="3" t="s">
        <v>77</v>
      </c>
      <c r="G33" s="3" t="s">
        <v>120</v>
      </c>
      <c r="H33" s="3" t="s">
        <v>223</v>
      </c>
    </row>
    <row r="34" spans="1:8" ht="38.25">
      <c r="A34" s="2">
        <f t="shared" si="0"/>
        <v>33</v>
      </c>
      <c r="B34" s="3" t="s">
        <v>15</v>
      </c>
      <c r="C34" s="3" t="s">
        <v>127</v>
      </c>
      <c r="D34" s="3" t="s">
        <v>128</v>
      </c>
      <c r="E34" s="3" t="s">
        <v>76</v>
      </c>
      <c r="F34" s="3" t="s">
        <v>77</v>
      </c>
      <c r="G34" s="3" t="s">
        <v>129</v>
      </c>
      <c r="H34" s="3" t="s">
        <v>130</v>
      </c>
    </row>
    <row r="35" spans="1:8" ht="38.25">
      <c r="A35" s="2">
        <f t="shared" si="0"/>
        <v>34</v>
      </c>
      <c r="B35" s="3" t="s">
        <v>131</v>
      </c>
      <c r="C35" s="3" t="s">
        <v>132</v>
      </c>
      <c r="D35" s="3" t="s">
        <v>133</v>
      </c>
      <c r="E35" s="3" t="s">
        <v>76</v>
      </c>
      <c r="F35" s="3" t="s">
        <v>77</v>
      </c>
      <c r="G35" s="3" t="s">
        <v>78</v>
      </c>
      <c r="H35" s="3" t="s">
        <v>134</v>
      </c>
    </row>
    <row r="36" spans="1:8" ht="38.25">
      <c r="A36" s="2">
        <f t="shared" si="0"/>
        <v>35</v>
      </c>
      <c r="B36" s="3" t="s">
        <v>15</v>
      </c>
      <c r="C36" s="3" t="s">
        <v>135</v>
      </c>
      <c r="D36" s="3" t="s">
        <v>133</v>
      </c>
      <c r="E36" s="3" t="s">
        <v>76</v>
      </c>
      <c r="F36" s="3" t="s">
        <v>77</v>
      </c>
      <c r="G36" s="3" t="s">
        <v>89</v>
      </c>
      <c r="H36" s="3"/>
    </row>
    <row r="37" spans="1:8" ht="38.25">
      <c r="A37" s="2">
        <f t="shared" si="0"/>
        <v>36</v>
      </c>
      <c r="B37" s="3" t="s">
        <v>8</v>
      </c>
      <c r="C37" s="3" t="s">
        <v>425</v>
      </c>
      <c r="D37" s="3" t="s">
        <v>426</v>
      </c>
      <c r="E37" s="3" t="s">
        <v>96</v>
      </c>
      <c r="F37" s="3" t="s">
        <v>77</v>
      </c>
      <c r="G37" s="9" t="s">
        <v>78</v>
      </c>
      <c r="H37" s="3" t="s">
        <v>232</v>
      </c>
    </row>
    <row r="38" spans="1:8" ht="38.25">
      <c r="A38" s="2">
        <f t="shared" si="0"/>
        <v>37</v>
      </c>
      <c r="B38" s="3" t="s">
        <v>28</v>
      </c>
      <c r="C38" s="3" t="s">
        <v>136</v>
      </c>
      <c r="D38" s="3" t="s">
        <v>137</v>
      </c>
      <c r="E38" s="3" t="s">
        <v>76</v>
      </c>
      <c r="F38" s="3" t="s">
        <v>77</v>
      </c>
      <c r="G38" s="3" t="s">
        <v>78</v>
      </c>
      <c r="H38" s="3" t="s">
        <v>138</v>
      </c>
    </row>
    <row r="39" spans="1:8" ht="38.25">
      <c r="A39" s="2">
        <f t="shared" si="0"/>
        <v>38</v>
      </c>
      <c r="B39" s="3" t="s">
        <v>28</v>
      </c>
      <c r="C39" s="3" t="s">
        <v>139</v>
      </c>
      <c r="D39" s="3" t="s">
        <v>137</v>
      </c>
      <c r="E39" s="3" t="s">
        <v>76</v>
      </c>
      <c r="F39" s="3" t="s">
        <v>77</v>
      </c>
      <c r="G39" s="3" t="s">
        <v>78</v>
      </c>
      <c r="H39" s="3" t="s">
        <v>140</v>
      </c>
    </row>
    <row r="40" spans="1:8" ht="38.25">
      <c r="A40" s="2">
        <f t="shared" si="0"/>
        <v>39</v>
      </c>
      <c r="B40" s="3" t="s">
        <v>141</v>
      </c>
      <c r="C40" s="3" t="s">
        <v>142</v>
      </c>
      <c r="D40" s="3" t="s">
        <v>137</v>
      </c>
      <c r="E40" s="3" t="s">
        <v>76</v>
      </c>
      <c r="F40" s="3" t="s">
        <v>77</v>
      </c>
      <c r="G40" s="3" t="s">
        <v>143</v>
      </c>
      <c r="H40" s="3" t="s">
        <v>97</v>
      </c>
    </row>
    <row r="41" spans="1:8" ht="38.25">
      <c r="A41" s="2">
        <f t="shared" si="0"/>
        <v>40</v>
      </c>
      <c r="B41" s="3" t="s">
        <v>8</v>
      </c>
      <c r="C41" s="3" t="s">
        <v>144</v>
      </c>
      <c r="D41" s="3" t="s">
        <v>137</v>
      </c>
      <c r="E41" s="3" t="s">
        <v>76</v>
      </c>
      <c r="F41" s="3" t="s">
        <v>77</v>
      </c>
      <c r="G41" s="3" t="s">
        <v>89</v>
      </c>
      <c r="H41" s="3" t="s">
        <v>145</v>
      </c>
    </row>
    <row r="42" spans="1:8" ht="38.25">
      <c r="A42" s="2">
        <f t="shared" si="0"/>
        <v>41</v>
      </c>
      <c r="B42" s="3" t="s">
        <v>8</v>
      </c>
      <c r="C42" s="3" t="s">
        <v>146</v>
      </c>
      <c r="D42" s="3" t="s">
        <v>147</v>
      </c>
      <c r="E42" s="3" t="s">
        <v>116</v>
      </c>
      <c r="F42" s="3" t="s">
        <v>77</v>
      </c>
      <c r="G42" s="3" t="s">
        <v>148</v>
      </c>
      <c r="H42" s="3" t="s">
        <v>149</v>
      </c>
    </row>
    <row r="43" spans="1:8" ht="38.25">
      <c r="A43" s="2">
        <f t="shared" si="0"/>
        <v>42</v>
      </c>
      <c r="B43" s="3" t="s">
        <v>28</v>
      </c>
      <c r="C43" s="3" t="s">
        <v>150</v>
      </c>
      <c r="D43" s="3" t="s">
        <v>147</v>
      </c>
      <c r="E43" s="3" t="s">
        <v>116</v>
      </c>
      <c r="F43" s="3" t="s">
        <v>77</v>
      </c>
      <c r="G43" s="3" t="s">
        <v>78</v>
      </c>
      <c r="H43" s="3" t="s">
        <v>151</v>
      </c>
    </row>
    <row r="44" spans="1:8" ht="38.25">
      <c r="A44" s="2">
        <f t="shared" si="0"/>
        <v>43</v>
      </c>
      <c r="B44" s="3" t="s">
        <v>28</v>
      </c>
      <c r="C44" s="3" t="s">
        <v>152</v>
      </c>
      <c r="D44" s="3" t="s">
        <v>153</v>
      </c>
      <c r="E44" s="3" t="s">
        <v>76</v>
      </c>
      <c r="F44" s="3" t="s">
        <v>77</v>
      </c>
      <c r="G44" s="3" t="s">
        <v>78</v>
      </c>
      <c r="H44" s="3" t="s">
        <v>154</v>
      </c>
    </row>
    <row r="45" spans="1:8" ht="38.25">
      <c r="A45" s="2">
        <f t="shared" si="0"/>
        <v>44</v>
      </c>
      <c r="B45" s="3" t="s">
        <v>15</v>
      </c>
      <c r="C45" s="3" t="s">
        <v>155</v>
      </c>
      <c r="D45" s="3" t="s">
        <v>156</v>
      </c>
      <c r="E45" s="3" t="s">
        <v>76</v>
      </c>
      <c r="F45" s="3" t="s">
        <v>77</v>
      </c>
      <c r="G45" s="3" t="s">
        <v>89</v>
      </c>
      <c r="H45" s="3" t="s">
        <v>157</v>
      </c>
    </row>
    <row r="46" spans="1:8" ht="38.25">
      <c r="A46" s="2">
        <f t="shared" si="0"/>
        <v>45</v>
      </c>
      <c r="B46" s="3" t="s">
        <v>15</v>
      </c>
      <c r="C46" s="3" t="s">
        <v>158</v>
      </c>
      <c r="D46" s="3" t="s">
        <v>159</v>
      </c>
      <c r="E46" s="3" t="s">
        <v>116</v>
      </c>
      <c r="F46" s="3" t="s">
        <v>77</v>
      </c>
      <c r="G46" s="3" t="s">
        <v>78</v>
      </c>
      <c r="H46" s="3" t="s">
        <v>160</v>
      </c>
    </row>
    <row r="47" spans="1:8" ht="38.25">
      <c r="A47" s="2">
        <f t="shared" si="0"/>
        <v>46</v>
      </c>
      <c r="B47" s="3" t="s">
        <v>15</v>
      </c>
      <c r="C47" s="3" t="s">
        <v>161</v>
      </c>
      <c r="D47" s="3" t="s">
        <v>162</v>
      </c>
      <c r="E47" s="3" t="s">
        <v>76</v>
      </c>
      <c r="F47" s="3" t="s">
        <v>77</v>
      </c>
      <c r="G47" s="3" t="s">
        <v>78</v>
      </c>
      <c r="H47" s="3" t="s">
        <v>163</v>
      </c>
    </row>
    <row r="48" spans="1:8" ht="38.25">
      <c r="A48" s="2">
        <f t="shared" si="0"/>
        <v>47</v>
      </c>
      <c r="B48" s="3" t="s">
        <v>8</v>
      </c>
      <c r="C48" s="3" t="s">
        <v>164</v>
      </c>
      <c r="D48" s="3" t="s">
        <v>165</v>
      </c>
      <c r="E48" s="3" t="s">
        <v>96</v>
      </c>
      <c r="F48" s="3" t="s">
        <v>77</v>
      </c>
      <c r="G48" s="3" t="s">
        <v>78</v>
      </c>
      <c r="H48" s="3" t="s">
        <v>166</v>
      </c>
    </row>
    <row r="49" spans="1:8" ht="38.25">
      <c r="A49" s="2">
        <f t="shared" si="0"/>
        <v>48</v>
      </c>
      <c r="B49" s="3" t="s">
        <v>167</v>
      </c>
      <c r="C49" s="3" t="s">
        <v>168</v>
      </c>
      <c r="D49" s="3" t="s">
        <v>169</v>
      </c>
      <c r="E49" s="3" t="s">
        <v>76</v>
      </c>
      <c r="F49" s="3" t="s">
        <v>77</v>
      </c>
      <c r="G49" s="3" t="s">
        <v>78</v>
      </c>
      <c r="H49" s="3" t="s">
        <v>170</v>
      </c>
    </row>
    <row r="50" spans="1:8" ht="38.25">
      <c r="A50" s="2">
        <f t="shared" si="0"/>
        <v>49</v>
      </c>
      <c r="B50" s="3" t="s">
        <v>15</v>
      </c>
      <c r="C50" s="3" t="s">
        <v>171</v>
      </c>
      <c r="D50" s="3" t="s">
        <v>172</v>
      </c>
      <c r="E50" s="3" t="s">
        <v>96</v>
      </c>
      <c r="F50" s="3" t="s">
        <v>77</v>
      </c>
      <c r="G50" s="3" t="s">
        <v>78</v>
      </c>
      <c r="H50" s="3" t="s">
        <v>173</v>
      </c>
    </row>
    <row r="51" spans="1:8" ht="63.75">
      <c r="A51" s="2">
        <f t="shared" si="0"/>
        <v>50</v>
      </c>
      <c r="B51" s="3" t="s">
        <v>8</v>
      </c>
      <c r="C51" s="3" t="s">
        <v>174</v>
      </c>
      <c r="D51" s="3" t="s">
        <v>175</v>
      </c>
      <c r="E51" s="3" t="s">
        <v>76</v>
      </c>
      <c r="F51" s="3" t="s">
        <v>77</v>
      </c>
      <c r="G51" s="3" t="s">
        <v>78</v>
      </c>
      <c r="H51" s="3" t="s">
        <v>429</v>
      </c>
    </row>
    <row r="52" spans="1:8" ht="38.25">
      <c r="A52" s="2">
        <f t="shared" si="0"/>
        <v>51</v>
      </c>
      <c r="B52" s="3" t="s">
        <v>15</v>
      </c>
      <c r="C52" s="3" t="s">
        <v>176</v>
      </c>
      <c r="D52" s="3" t="s">
        <v>177</v>
      </c>
      <c r="E52" s="3" t="s">
        <v>76</v>
      </c>
      <c r="F52" s="3" t="s">
        <v>77</v>
      </c>
      <c r="G52" s="3" t="s">
        <v>89</v>
      </c>
      <c r="H52" s="3" t="s">
        <v>178</v>
      </c>
    </row>
    <row r="53" spans="1:8" ht="38.25">
      <c r="A53" s="2">
        <f t="shared" si="0"/>
        <v>52</v>
      </c>
      <c r="B53" s="3" t="s">
        <v>15</v>
      </c>
      <c r="C53" s="3" t="s">
        <v>179</v>
      </c>
      <c r="D53" s="3" t="s">
        <v>180</v>
      </c>
      <c r="E53" s="3" t="s">
        <v>76</v>
      </c>
      <c r="F53" s="3" t="s">
        <v>77</v>
      </c>
      <c r="G53" s="3" t="s">
        <v>78</v>
      </c>
      <c r="H53" s="3" t="s">
        <v>181</v>
      </c>
    </row>
    <row r="54" spans="1:8" ht="38.25">
      <c r="A54" s="2">
        <f t="shared" si="0"/>
        <v>53</v>
      </c>
      <c r="B54" s="3" t="s">
        <v>219</v>
      </c>
      <c r="C54" s="3"/>
      <c r="D54" s="3" t="s">
        <v>220</v>
      </c>
      <c r="E54" s="3" t="s">
        <v>76</v>
      </c>
      <c r="F54" s="3" t="s">
        <v>77</v>
      </c>
      <c r="G54" s="3" t="s">
        <v>78</v>
      </c>
      <c r="H54" s="3" t="s">
        <v>221</v>
      </c>
    </row>
    <row r="55" spans="1:8" ht="38.25">
      <c r="A55" s="2">
        <f t="shared" si="0"/>
        <v>54</v>
      </c>
      <c r="B55" s="3" t="s">
        <v>28</v>
      </c>
      <c r="C55" s="3" t="s">
        <v>182</v>
      </c>
      <c r="D55" s="3" t="s">
        <v>183</v>
      </c>
      <c r="E55" s="3" t="s">
        <v>76</v>
      </c>
      <c r="F55" s="3" t="s">
        <v>77</v>
      </c>
      <c r="G55" s="3" t="s">
        <v>78</v>
      </c>
      <c r="H55" s="3" t="s">
        <v>184</v>
      </c>
    </row>
    <row r="56" spans="1:8" ht="38.25">
      <c r="A56" s="2">
        <f t="shared" si="0"/>
        <v>55</v>
      </c>
      <c r="B56" s="3" t="s">
        <v>8</v>
      </c>
      <c r="C56" s="3" t="s">
        <v>185</v>
      </c>
      <c r="D56" s="3" t="s">
        <v>183</v>
      </c>
      <c r="E56" s="3" t="s">
        <v>76</v>
      </c>
      <c r="F56" s="4" t="s">
        <v>77</v>
      </c>
      <c r="G56" s="3" t="s">
        <v>78</v>
      </c>
      <c r="H56" s="3" t="s">
        <v>186</v>
      </c>
    </row>
    <row r="57" spans="1:8" ht="38.25">
      <c r="A57" s="2">
        <f t="shared" si="0"/>
        <v>56</v>
      </c>
      <c r="B57" s="3" t="s">
        <v>15</v>
      </c>
      <c r="C57" s="3" t="s">
        <v>187</v>
      </c>
      <c r="D57" s="3" t="s">
        <v>188</v>
      </c>
      <c r="E57" s="3" t="s">
        <v>76</v>
      </c>
      <c r="F57" s="3" t="s">
        <v>77</v>
      </c>
      <c r="G57" s="3" t="s">
        <v>89</v>
      </c>
      <c r="H57" s="3"/>
    </row>
    <row r="58" spans="1:8" ht="38.25">
      <c r="A58" s="2">
        <f t="shared" si="0"/>
        <v>57</v>
      </c>
      <c r="B58" s="3" t="s">
        <v>15</v>
      </c>
      <c r="C58" s="3" t="s">
        <v>189</v>
      </c>
      <c r="D58" s="3" t="s">
        <v>190</v>
      </c>
      <c r="E58" s="3" t="s">
        <v>76</v>
      </c>
      <c r="F58" s="3" t="s">
        <v>77</v>
      </c>
      <c r="G58" s="3" t="s">
        <v>89</v>
      </c>
      <c r="H58" s="3" t="s">
        <v>191</v>
      </c>
    </row>
    <row r="59" spans="1:8" ht="38.25">
      <c r="A59" s="2">
        <f t="shared" si="0"/>
        <v>58</v>
      </c>
      <c r="B59" s="3" t="s">
        <v>15</v>
      </c>
      <c r="C59" s="3" t="s">
        <v>192</v>
      </c>
      <c r="D59" s="3" t="s">
        <v>193</v>
      </c>
      <c r="E59" s="3" t="s">
        <v>76</v>
      </c>
      <c r="F59" s="3" t="s">
        <v>77</v>
      </c>
      <c r="G59" s="3" t="s">
        <v>89</v>
      </c>
      <c r="H59" s="3" t="s">
        <v>194</v>
      </c>
    </row>
    <row r="60" spans="1:8" ht="38.25">
      <c r="A60" s="2">
        <f t="shared" si="0"/>
        <v>59</v>
      </c>
      <c r="B60" s="3" t="s">
        <v>15</v>
      </c>
      <c r="C60" s="3" t="s">
        <v>195</v>
      </c>
      <c r="D60" s="3" t="s">
        <v>196</v>
      </c>
      <c r="E60" s="3" t="s">
        <v>76</v>
      </c>
      <c r="F60" s="3" t="s">
        <v>77</v>
      </c>
      <c r="G60" s="3" t="s">
        <v>78</v>
      </c>
      <c r="H60" s="3" t="s">
        <v>197</v>
      </c>
    </row>
    <row r="61" spans="1:8" ht="38.25">
      <c r="A61" s="2">
        <f t="shared" si="0"/>
        <v>60</v>
      </c>
      <c r="B61" s="3" t="s">
        <v>8</v>
      </c>
      <c r="C61" s="3" t="s">
        <v>198</v>
      </c>
      <c r="D61" s="3" t="s">
        <v>199</v>
      </c>
      <c r="E61" s="3" t="s">
        <v>76</v>
      </c>
      <c r="F61" s="3" t="s">
        <v>77</v>
      </c>
      <c r="G61" s="3" t="s">
        <v>78</v>
      </c>
      <c r="H61" s="3" t="s">
        <v>200</v>
      </c>
    </row>
    <row r="62" spans="1:8" ht="38.25">
      <c r="A62" s="2">
        <f t="shared" si="0"/>
        <v>61</v>
      </c>
      <c r="B62" s="3" t="s">
        <v>28</v>
      </c>
      <c r="C62" s="3" t="s">
        <v>201</v>
      </c>
      <c r="D62" s="3" t="s">
        <v>199</v>
      </c>
      <c r="E62" s="3" t="s">
        <v>76</v>
      </c>
      <c r="F62" s="3" t="s">
        <v>77</v>
      </c>
      <c r="G62" s="3" t="s">
        <v>78</v>
      </c>
      <c r="H62" s="3" t="s">
        <v>202</v>
      </c>
    </row>
    <row r="63" spans="1:8" ht="38.25">
      <c r="A63" s="2">
        <f t="shared" si="0"/>
        <v>62</v>
      </c>
      <c r="B63" s="3" t="s">
        <v>15</v>
      </c>
      <c r="C63" s="3" t="s">
        <v>203</v>
      </c>
      <c r="D63" s="3" t="s">
        <v>204</v>
      </c>
      <c r="E63" s="3" t="s">
        <v>76</v>
      </c>
      <c r="F63" s="3" t="s">
        <v>77</v>
      </c>
      <c r="G63" s="3" t="s">
        <v>78</v>
      </c>
      <c r="H63" s="3" t="s">
        <v>205</v>
      </c>
    </row>
    <row r="64" spans="1:8" ht="38.25">
      <c r="A64" s="2">
        <f t="shared" si="0"/>
        <v>63</v>
      </c>
      <c r="B64" s="3" t="s">
        <v>167</v>
      </c>
      <c r="C64" s="3" t="s">
        <v>206</v>
      </c>
      <c r="D64" s="3" t="s">
        <v>207</v>
      </c>
      <c r="E64" s="3" t="s">
        <v>96</v>
      </c>
      <c r="F64" s="3" t="s">
        <v>77</v>
      </c>
      <c r="G64" s="3" t="s">
        <v>78</v>
      </c>
      <c r="H64" s="3" t="s">
        <v>208</v>
      </c>
    </row>
    <row r="65" spans="1:8" ht="51">
      <c r="A65" s="2">
        <f t="shared" si="0"/>
        <v>64</v>
      </c>
      <c r="B65" s="3" t="s">
        <v>8</v>
      </c>
      <c r="C65" s="3" t="s">
        <v>209</v>
      </c>
      <c r="D65" s="3" t="s">
        <v>210</v>
      </c>
      <c r="E65" s="3" t="s">
        <v>76</v>
      </c>
      <c r="F65" s="3" t="s">
        <v>77</v>
      </c>
      <c r="G65" s="3" t="s">
        <v>211</v>
      </c>
      <c r="H65" s="3" t="s">
        <v>212</v>
      </c>
    </row>
    <row r="66" spans="1:8" ht="38.25">
      <c r="A66" s="2">
        <f t="shared" si="0"/>
        <v>65</v>
      </c>
      <c r="B66" s="3" t="s">
        <v>28</v>
      </c>
      <c r="C66" s="3" t="s">
        <v>213</v>
      </c>
      <c r="D66" s="3" t="s">
        <v>214</v>
      </c>
      <c r="E66" s="3" t="s">
        <v>76</v>
      </c>
      <c r="F66" s="3" t="s">
        <v>77</v>
      </c>
      <c r="G66" s="3" t="s">
        <v>78</v>
      </c>
      <c r="H66" s="3" t="s">
        <v>215</v>
      </c>
    </row>
    <row r="67" spans="1:8" ht="38.25">
      <c r="A67" s="2">
        <f t="shared" si="0"/>
        <v>66</v>
      </c>
      <c r="B67" s="3" t="s">
        <v>15</v>
      </c>
      <c r="C67" s="3" t="s">
        <v>216</v>
      </c>
      <c r="D67" s="3" t="s">
        <v>217</v>
      </c>
      <c r="E67" s="3" t="s">
        <v>96</v>
      </c>
      <c r="F67" s="3" t="s">
        <v>77</v>
      </c>
      <c r="G67" s="3" t="s">
        <v>78</v>
      </c>
      <c r="H67" s="3" t="s">
        <v>218</v>
      </c>
    </row>
    <row r="68" spans="1:8" ht="38.25">
      <c r="A68" s="2">
        <f aca="true" t="shared" si="1" ref="A68:A122">A67+1</f>
        <v>67</v>
      </c>
      <c r="B68" s="3" t="s">
        <v>15</v>
      </c>
      <c r="C68" s="3" t="s">
        <v>427</v>
      </c>
      <c r="D68" s="3" t="s">
        <v>428</v>
      </c>
      <c r="E68" s="3" t="s">
        <v>76</v>
      </c>
      <c r="F68" s="3" t="s">
        <v>77</v>
      </c>
      <c r="G68" s="3" t="s">
        <v>78</v>
      </c>
      <c r="H68" s="3" t="s">
        <v>221</v>
      </c>
    </row>
    <row r="69" spans="1:8" ht="38.25">
      <c r="A69" s="2">
        <f t="shared" si="1"/>
        <v>68</v>
      </c>
      <c r="B69" s="3" t="s">
        <v>8</v>
      </c>
      <c r="C69" s="3" t="s">
        <v>225</v>
      </c>
      <c r="D69" s="3" t="s">
        <v>224</v>
      </c>
      <c r="E69" s="3" t="s">
        <v>76</v>
      </c>
      <c r="F69" s="3" t="s">
        <v>77</v>
      </c>
      <c r="G69" s="3" t="s">
        <v>89</v>
      </c>
      <c r="H69" s="3" t="s">
        <v>107</v>
      </c>
    </row>
    <row r="70" spans="1:8" ht="38.25">
      <c r="A70" s="2">
        <f t="shared" si="1"/>
        <v>69</v>
      </c>
      <c r="B70" s="3" t="s">
        <v>28</v>
      </c>
      <c r="C70" s="3" t="s">
        <v>226</v>
      </c>
      <c r="D70" s="3" t="s">
        <v>224</v>
      </c>
      <c r="E70" s="3" t="s">
        <v>76</v>
      </c>
      <c r="F70" s="3" t="s">
        <v>77</v>
      </c>
      <c r="G70" s="3" t="s">
        <v>89</v>
      </c>
      <c r="H70" s="3" t="s">
        <v>227</v>
      </c>
    </row>
    <row r="71" spans="1:8" ht="38.25">
      <c r="A71" s="2">
        <f t="shared" si="1"/>
        <v>70</v>
      </c>
      <c r="B71" s="3" t="s">
        <v>8</v>
      </c>
      <c r="C71" s="3" t="s">
        <v>228</v>
      </c>
      <c r="D71" s="3" t="s">
        <v>224</v>
      </c>
      <c r="E71" s="3" t="s">
        <v>76</v>
      </c>
      <c r="F71" s="3" t="s">
        <v>77</v>
      </c>
      <c r="G71" s="8" t="s">
        <v>78</v>
      </c>
      <c r="H71" s="3"/>
    </row>
    <row r="72" spans="1:8" ht="38.25">
      <c r="A72" s="2">
        <f t="shared" si="1"/>
        <v>71</v>
      </c>
      <c r="B72" s="3" t="s">
        <v>15</v>
      </c>
      <c r="C72" s="3" t="s">
        <v>229</v>
      </c>
      <c r="D72" s="3" t="s">
        <v>230</v>
      </c>
      <c r="E72" s="3" t="s">
        <v>76</v>
      </c>
      <c r="F72" s="3" t="s">
        <v>77</v>
      </c>
      <c r="G72" s="3" t="s">
        <v>78</v>
      </c>
      <c r="H72" s="3" t="s">
        <v>231</v>
      </c>
    </row>
    <row r="73" spans="1:8" ht="25.5">
      <c r="A73" s="2">
        <f t="shared" si="1"/>
        <v>72</v>
      </c>
      <c r="B73" s="3" t="s">
        <v>15</v>
      </c>
      <c r="C73" s="3" t="s">
        <v>233</v>
      </c>
      <c r="D73" s="3" t="s">
        <v>234</v>
      </c>
      <c r="E73" s="3" t="s">
        <v>235</v>
      </c>
      <c r="F73" s="3" t="s">
        <v>236</v>
      </c>
      <c r="G73" s="3" t="s">
        <v>237</v>
      </c>
      <c r="H73" s="3" t="s">
        <v>238</v>
      </c>
    </row>
    <row r="74" spans="1:8" ht="25.5">
      <c r="A74" s="2">
        <f t="shared" si="1"/>
        <v>73</v>
      </c>
      <c r="B74" s="3" t="s">
        <v>15</v>
      </c>
      <c r="C74" s="3" t="s">
        <v>239</v>
      </c>
      <c r="D74" s="3" t="s">
        <v>240</v>
      </c>
      <c r="E74" s="3" t="s">
        <v>235</v>
      </c>
      <c r="F74" s="3" t="s">
        <v>236</v>
      </c>
      <c r="G74" s="3" t="s">
        <v>241</v>
      </c>
      <c r="H74" s="3"/>
    </row>
    <row r="75" spans="1:8" ht="38.25">
      <c r="A75" s="2">
        <f t="shared" si="1"/>
        <v>74</v>
      </c>
      <c r="B75" s="3" t="s">
        <v>28</v>
      </c>
      <c r="C75" s="3" t="s">
        <v>242</v>
      </c>
      <c r="D75" s="3" t="s">
        <v>243</v>
      </c>
      <c r="E75" s="3" t="s">
        <v>235</v>
      </c>
      <c r="F75" s="3" t="s">
        <v>236</v>
      </c>
      <c r="G75" s="3" t="s">
        <v>18</v>
      </c>
      <c r="H75" s="3" t="s">
        <v>244</v>
      </c>
    </row>
    <row r="76" spans="1:8" ht="38.25">
      <c r="A76" s="2">
        <f t="shared" si="1"/>
        <v>75</v>
      </c>
      <c r="B76" s="3" t="s">
        <v>15</v>
      </c>
      <c r="C76" s="3" t="s">
        <v>245</v>
      </c>
      <c r="D76" s="3" t="s">
        <v>246</v>
      </c>
      <c r="E76" s="3" t="s">
        <v>235</v>
      </c>
      <c r="F76" s="3" t="s">
        <v>236</v>
      </c>
      <c r="G76" s="3" t="s">
        <v>247</v>
      </c>
      <c r="H76" s="3" t="s">
        <v>248</v>
      </c>
    </row>
    <row r="77" spans="1:8" ht="51">
      <c r="A77" s="2">
        <f t="shared" si="1"/>
        <v>76</v>
      </c>
      <c r="B77" s="3" t="s">
        <v>8</v>
      </c>
      <c r="C77" s="3" t="s">
        <v>249</v>
      </c>
      <c r="D77" s="3" t="s">
        <v>250</v>
      </c>
      <c r="E77" s="3" t="s">
        <v>251</v>
      </c>
      <c r="F77" s="3" t="s">
        <v>252</v>
      </c>
      <c r="G77" s="3" t="s">
        <v>253</v>
      </c>
      <c r="H77" s="3" t="s">
        <v>254</v>
      </c>
    </row>
    <row r="78" spans="1:8" ht="25.5">
      <c r="A78" s="2">
        <f t="shared" si="1"/>
        <v>77</v>
      </c>
      <c r="B78" s="3" t="s">
        <v>15</v>
      </c>
      <c r="C78" s="3" t="s">
        <v>255</v>
      </c>
      <c r="D78" s="3" t="s">
        <v>256</v>
      </c>
      <c r="E78" s="3" t="s">
        <v>251</v>
      </c>
      <c r="F78" s="3" t="s">
        <v>252</v>
      </c>
      <c r="G78" s="3" t="s">
        <v>253</v>
      </c>
      <c r="H78" s="3" t="s">
        <v>257</v>
      </c>
    </row>
    <row r="79" spans="1:8" ht="25.5">
      <c r="A79" s="2">
        <f t="shared" si="1"/>
        <v>78</v>
      </c>
      <c r="B79" s="3" t="s">
        <v>80</v>
      </c>
      <c r="C79" s="3" t="s">
        <v>258</v>
      </c>
      <c r="D79" s="3" t="s">
        <v>259</v>
      </c>
      <c r="E79" s="3" t="s">
        <v>251</v>
      </c>
      <c r="F79" s="3" t="s">
        <v>252</v>
      </c>
      <c r="G79" s="3" t="s">
        <v>253</v>
      </c>
      <c r="H79" s="3" t="s">
        <v>260</v>
      </c>
    </row>
    <row r="80" spans="1:8" ht="25.5">
      <c r="A80" s="2">
        <f t="shared" si="1"/>
        <v>79</v>
      </c>
      <c r="B80" s="3" t="s">
        <v>15</v>
      </c>
      <c r="C80" s="3" t="s">
        <v>261</v>
      </c>
      <c r="D80" s="3" t="s">
        <v>259</v>
      </c>
      <c r="E80" s="3" t="s">
        <v>251</v>
      </c>
      <c r="F80" s="3" t="s">
        <v>252</v>
      </c>
      <c r="G80" s="3" t="s">
        <v>253</v>
      </c>
      <c r="H80" s="3" t="s">
        <v>262</v>
      </c>
    </row>
    <row r="81" spans="1:8" ht="25.5">
      <c r="A81" s="2">
        <f t="shared" si="1"/>
        <v>80</v>
      </c>
      <c r="B81" s="3" t="s">
        <v>15</v>
      </c>
      <c r="C81" s="3" t="s">
        <v>263</v>
      </c>
      <c r="D81" s="3" t="s">
        <v>264</v>
      </c>
      <c r="E81" s="3" t="s">
        <v>265</v>
      </c>
      <c r="F81" s="3" t="s">
        <v>252</v>
      </c>
      <c r="G81" s="3" t="s">
        <v>253</v>
      </c>
      <c r="H81" s="3" t="s">
        <v>266</v>
      </c>
    </row>
    <row r="82" spans="1:8" ht="25.5">
      <c r="A82" s="2">
        <f t="shared" si="1"/>
        <v>81</v>
      </c>
      <c r="B82" s="3" t="s">
        <v>15</v>
      </c>
      <c r="C82" s="3" t="s">
        <v>267</v>
      </c>
      <c r="D82" s="3" t="s">
        <v>268</v>
      </c>
      <c r="E82" s="3" t="s">
        <v>269</v>
      </c>
      <c r="F82" s="3" t="s">
        <v>252</v>
      </c>
      <c r="G82" s="3" t="s">
        <v>270</v>
      </c>
      <c r="H82" s="3" t="s">
        <v>271</v>
      </c>
    </row>
    <row r="83" spans="1:8" ht="25.5">
      <c r="A83" s="2">
        <f t="shared" si="1"/>
        <v>82</v>
      </c>
      <c r="B83" s="3" t="s">
        <v>15</v>
      </c>
      <c r="C83" s="3" t="s">
        <v>272</v>
      </c>
      <c r="D83" s="3" t="s">
        <v>273</v>
      </c>
      <c r="E83" s="3" t="s">
        <v>274</v>
      </c>
      <c r="F83" s="3" t="s">
        <v>252</v>
      </c>
      <c r="G83" s="3" t="s">
        <v>253</v>
      </c>
      <c r="H83" s="3" t="s">
        <v>275</v>
      </c>
    </row>
    <row r="84" spans="1:8" ht="25.5">
      <c r="A84" s="2">
        <f t="shared" si="1"/>
        <v>83</v>
      </c>
      <c r="B84" s="3" t="s">
        <v>15</v>
      </c>
      <c r="C84" s="3" t="s">
        <v>276</v>
      </c>
      <c r="D84" s="3" t="s">
        <v>277</v>
      </c>
      <c r="E84" s="3" t="s">
        <v>251</v>
      </c>
      <c r="F84" s="3" t="s">
        <v>252</v>
      </c>
      <c r="G84" s="3" t="s">
        <v>253</v>
      </c>
      <c r="H84" s="3" t="s">
        <v>278</v>
      </c>
    </row>
    <row r="85" spans="1:8" ht="25.5">
      <c r="A85" s="2">
        <f t="shared" si="1"/>
        <v>84</v>
      </c>
      <c r="B85" s="3" t="s">
        <v>8</v>
      </c>
      <c r="C85" s="3" t="s">
        <v>279</v>
      </c>
      <c r="D85" s="3" t="s">
        <v>280</v>
      </c>
      <c r="E85" s="3" t="s">
        <v>265</v>
      </c>
      <c r="F85" s="3" t="s">
        <v>252</v>
      </c>
      <c r="G85" s="3" t="s">
        <v>253</v>
      </c>
      <c r="H85" s="3" t="s">
        <v>281</v>
      </c>
    </row>
    <row r="86" spans="1:8" ht="25.5">
      <c r="A86" s="2">
        <f t="shared" si="1"/>
        <v>85</v>
      </c>
      <c r="B86" s="3" t="s">
        <v>15</v>
      </c>
      <c r="C86" s="3" t="s">
        <v>282</v>
      </c>
      <c r="D86" s="3" t="s">
        <v>283</v>
      </c>
      <c r="E86" s="3" t="s">
        <v>251</v>
      </c>
      <c r="F86" s="3" t="s">
        <v>252</v>
      </c>
      <c r="G86" s="3" t="s">
        <v>284</v>
      </c>
      <c r="H86" s="3" t="s">
        <v>285</v>
      </c>
    </row>
    <row r="87" spans="1:8" ht="25.5">
      <c r="A87" s="2">
        <f t="shared" si="1"/>
        <v>86</v>
      </c>
      <c r="B87" s="3" t="s">
        <v>15</v>
      </c>
      <c r="C87" s="3" t="s">
        <v>286</v>
      </c>
      <c r="D87" s="3" t="s">
        <v>287</v>
      </c>
      <c r="E87" s="3" t="s">
        <v>251</v>
      </c>
      <c r="F87" s="3" t="s">
        <v>252</v>
      </c>
      <c r="G87" s="3" t="s">
        <v>253</v>
      </c>
      <c r="H87" s="3" t="s">
        <v>288</v>
      </c>
    </row>
    <row r="88" spans="1:8" ht="51">
      <c r="A88" s="2">
        <f t="shared" si="1"/>
        <v>87</v>
      </c>
      <c r="B88" s="3" t="s">
        <v>8</v>
      </c>
      <c r="C88" s="3" t="s">
        <v>290</v>
      </c>
      <c r="D88" s="3" t="s">
        <v>291</v>
      </c>
      <c r="E88" s="3" t="s">
        <v>265</v>
      </c>
      <c r="F88" s="3" t="s">
        <v>252</v>
      </c>
      <c r="G88" s="3" t="s">
        <v>292</v>
      </c>
      <c r="H88" s="3" t="s">
        <v>293</v>
      </c>
    </row>
    <row r="89" spans="1:8" ht="25.5">
      <c r="A89" s="2">
        <f t="shared" si="1"/>
        <v>88</v>
      </c>
      <c r="B89" s="3" t="s">
        <v>15</v>
      </c>
      <c r="C89" s="3" t="s">
        <v>294</v>
      </c>
      <c r="D89" s="3" t="s">
        <v>295</v>
      </c>
      <c r="E89" s="3" t="s">
        <v>251</v>
      </c>
      <c r="F89" s="3" t="s">
        <v>252</v>
      </c>
      <c r="G89" s="3" t="s">
        <v>42</v>
      </c>
      <c r="H89" s="3" t="s">
        <v>296</v>
      </c>
    </row>
    <row r="90" spans="1:8" ht="25.5">
      <c r="A90" s="2">
        <f t="shared" si="1"/>
        <v>89</v>
      </c>
      <c r="B90" s="3" t="s">
        <v>15</v>
      </c>
      <c r="C90" s="3" t="s">
        <v>297</v>
      </c>
      <c r="D90" s="3" t="s">
        <v>298</v>
      </c>
      <c r="E90" s="3" t="s">
        <v>299</v>
      </c>
      <c r="F90" s="3" t="s">
        <v>300</v>
      </c>
      <c r="G90" s="3" t="s">
        <v>13</v>
      </c>
      <c r="H90" s="3" t="s">
        <v>301</v>
      </c>
    </row>
    <row r="91" spans="1:8" ht="25.5">
      <c r="A91" s="2">
        <f t="shared" si="1"/>
        <v>90</v>
      </c>
      <c r="B91" s="3" t="s">
        <v>15</v>
      </c>
      <c r="C91" s="3" t="s">
        <v>302</v>
      </c>
      <c r="D91" s="3" t="s">
        <v>303</v>
      </c>
      <c r="E91" s="3" t="s">
        <v>304</v>
      </c>
      <c r="F91" s="3" t="s">
        <v>300</v>
      </c>
      <c r="G91" s="3" t="s">
        <v>305</v>
      </c>
      <c r="H91" s="3" t="s">
        <v>306</v>
      </c>
    </row>
    <row r="92" spans="1:8" ht="38.25">
      <c r="A92" s="2">
        <f t="shared" si="1"/>
        <v>91</v>
      </c>
      <c r="B92" s="3" t="s">
        <v>15</v>
      </c>
      <c r="C92" s="3" t="s">
        <v>308</v>
      </c>
      <c r="D92" s="3" t="s">
        <v>309</v>
      </c>
      <c r="E92" s="3" t="s">
        <v>307</v>
      </c>
      <c r="F92" s="3" t="s">
        <v>300</v>
      </c>
      <c r="G92" s="3" t="s">
        <v>18</v>
      </c>
      <c r="H92" s="3" t="s">
        <v>310</v>
      </c>
    </row>
    <row r="93" spans="1:8" ht="38.25">
      <c r="A93" s="2">
        <f t="shared" si="1"/>
        <v>92</v>
      </c>
      <c r="B93" s="3" t="s">
        <v>28</v>
      </c>
      <c r="C93" s="3" t="s">
        <v>311</v>
      </c>
      <c r="D93" s="3" t="s">
        <v>312</v>
      </c>
      <c r="E93" s="3" t="s">
        <v>299</v>
      </c>
      <c r="F93" s="3" t="s">
        <v>300</v>
      </c>
      <c r="G93" s="3" t="s">
        <v>289</v>
      </c>
      <c r="H93" s="3" t="s">
        <v>313</v>
      </c>
    </row>
    <row r="94" spans="1:8" ht="25.5">
      <c r="A94" s="2">
        <f t="shared" si="1"/>
        <v>93</v>
      </c>
      <c r="B94" s="3" t="s">
        <v>8</v>
      </c>
      <c r="C94" s="3" t="s">
        <v>314</v>
      </c>
      <c r="D94" s="3" t="s">
        <v>312</v>
      </c>
      <c r="E94" s="3" t="s">
        <v>299</v>
      </c>
      <c r="F94" s="3" t="s">
        <v>300</v>
      </c>
      <c r="G94" s="3" t="s">
        <v>315</v>
      </c>
      <c r="H94" s="3" t="s">
        <v>316</v>
      </c>
    </row>
    <row r="95" spans="1:8" ht="63.75">
      <c r="A95" s="2">
        <f t="shared" si="1"/>
        <v>94</v>
      </c>
      <c r="B95" s="3" t="s">
        <v>28</v>
      </c>
      <c r="C95" s="3" t="s">
        <v>320</v>
      </c>
      <c r="D95" s="3" t="s">
        <v>321</v>
      </c>
      <c r="E95" s="3" t="s">
        <v>322</v>
      </c>
      <c r="F95" s="3" t="s">
        <v>318</v>
      </c>
      <c r="G95" s="3" t="s">
        <v>323</v>
      </c>
      <c r="H95" s="3" t="s">
        <v>324</v>
      </c>
    </row>
    <row r="96" spans="1:8" ht="25.5">
      <c r="A96" s="2">
        <f t="shared" si="1"/>
        <v>95</v>
      </c>
      <c r="B96" s="3" t="s">
        <v>15</v>
      </c>
      <c r="C96" s="3" t="s">
        <v>327</v>
      </c>
      <c r="D96" s="3" t="s">
        <v>328</v>
      </c>
      <c r="E96" s="3" t="s">
        <v>322</v>
      </c>
      <c r="F96" s="3" t="s">
        <v>318</v>
      </c>
      <c r="G96" s="3" t="s">
        <v>325</v>
      </c>
      <c r="H96" s="3" t="s">
        <v>329</v>
      </c>
    </row>
    <row r="97" spans="1:8" ht="51">
      <c r="A97" s="2">
        <f t="shared" si="1"/>
        <v>96</v>
      </c>
      <c r="B97" s="3" t="s">
        <v>167</v>
      </c>
      <c r="C97" s="3" t="s">
        <v>330</v>
      </c>
      <c r="D97" s="3" t="s">
        <v>331</v>
      </c>
      <c r="E97" s="3" t="s">
        <v>326</v>
      </c>
      <c r="F97" s="3" t="s">
        <v>318</v>
      </c>
      <c r="G97" s="3" t="s">
        <v>325</v>
      </c>
      <c r="H97" s="3" t="s">
        <v>332</v>
      </c>
    </row>
    <row r="98" spans="1:8" ht="25.5">
      <c r="A98" s="2">
        <f t="shared" si="1"/>
        <v>97</v>
      </c>
      <c r="B98" s="3" t="s">
        <v>15</v>
      </c>
      <c r="C98" s="3" t="s">
        <v>334</v>
      </c>
      <c r="D98" s="3" t="s">
        <v>335</v>
      </c>
      <c r="E98" s="3" t="s">
        <v>322</v>
      </c>
      <c r="F98" s="3" t="s">
        <v>318</v>
      </c>
      <c r="G98" s="3" t="s">
        <v>325</v>
      </c>
      <c r="H98" s="3" t="s">
        <v>336</v>
      </c>
    </row>
    <row r="99" spans="1:8" ht="25.5">
      <c r="A99" s="2">
        <f t="shared" si="1"/>
        <v>98</v>
      </c>
      <c r="B99" s="3" t="s">
        <v>15</v>
      </c>
      <c r="C99" s="3" t="s">
        <v>337</v>
      </c>
      <c r="D99" s="3" t="s">
        <v>338</v>
      </c>
      <c r="E99" s="3" t="s">
        <v>333</v>
      </c>
      <c r="F99" s="3" t="s">
        <v>318</v>
      </c>
      <c r="G99" s="3" t="s">
        <v>339</v>
      </c>
      <c r="H99" s="3" t="s">
        <v>340</v>
      </c>
    </row>
    <row r="100" spans="1:8" ht="25.5">
      <c r="A100" s="2">
        <f t="shared" si="1"/>
        <v>99</v>
      </c>
      <c r="B100" s="3" t="s">
        <v>167</v>
      </c>
      <c r="C100" s="3" t="s">
        <v>341</v>
      </c>
      <c r="D100" s="3" t="s">
        <v>342</v>
      </c>
      <c r="E100" s="3" t="s">
        <v>326</v>
      </c>
      <c r="F100" s="3" t="s">
        <v>318</v>
      </c>
      <c r="G100" s="3" t="s">
        <v>343</v>
      </c>
      <c r="H100" s="3" t="s">
        <v>344</v>
      </c>
    </row>
    <row r="101" spans="1:8" ht="25.5">
      <c r="A101" s="2">
        <f t="shared" si="1"/>
        <v>100</v>
      </c>
      <c r="B101" s="3" t="s">
        <v>8</v>
      </c>
      <c r="C101" s="3" t="s">
        <v>345</v>
      </c>
      <c r="D101" s="3" t="s">
        <v>346</v>
      </c>
      <c r="E101" s="3" t="s">
        <v>333</v>
      </c>
      <c r="F101" s="3" t="s">
        <v>318</v>
      </c>
      <c r="G101" s="3" t="s">
        <v>325</v>
      </c>
      <c r="H101" s="3" t="s">
        <v>347</v>
      </c>
    </row>
    <row r="102" spans="1:8" ht="25.5">
      <c r="A102" s="2">
        <f t="shared" si="1"/>
        <v>101</v>
      </c>
      <c r="B102" s="3" t="s">
        <v>348</v>
      </c>
      <c r="C102" s="3" t="s">
        <v>349</v>
      </c>
      <c r="D102" s="3" t="s">
        <v>350</v>
      </c>
      <c r="E102" s="3" t="s">
        <v>322</v>
      </c>
      <c r="F102" s="3" t="s">
        <v>318</v>
      </c>
      <c r="G102" s="3" t="s">
        <v>325</v>
      </c>
      <c r="H102" s="3" t="s">
        <v>351</v>
      </c>
    </row>
    <row r="103" spans="1:8" ht="25.5">
      <c r="A103" s="2">
        <f t="shared" si="1"/>
        <v>102</v>
      </c>
      <c r="B103" s="3" t="s">
        <v>47</v>
      </c>
      <c r="C103" s="3" t="s">
        <v>352</v>
      </c>
      <c r="D103" s="3" t="s">
        <v>353</v>
      </c>
      <c r="E103" s="3" t="s">
        <v>322</v>
      </c>
      <c r="F103" s="3" t="s">
        <v>318</v>
      </c>
      <c r="G103" s="3" t="s">
        <v>325</v>
      </c>
      <c r="H103" s="3" t="s">
        <v>354</v>
      </c>
    </row>
    <row r="104" spans="1:8" ht="25.5">
      <c r="A104" s="2">
        <f t="shared" si="1"/>
        <v>103</v>
      </c>
      <c r="B104" s="3" t="s">
        <v>47</v>
      </c>
      <c r="C104" s="3" t="s">
        <v>355</v>
      </c>
      <c r="D104" s="3" t="s">
        <v>356</v>
      </c>
      <c r="E104" s="3" t="s">
        <v>333</v>
      </c>
      <c r="F104" s="3" t="s">
        <v>318</v>
      </c>
      <c r="G104" s="3" t="s">
        <v>325</v>
      </c>
      <c r="H104" s="3" t="s">
        <v>357</v>
      </c>
    </row>
    <row r="105" spans="1:8" ht="25.5">
      <c r="A105" s="2">
        <f t="shared" si="1"/>
        <v>104</v>
      </c>
      <c r="B105" s="3" t="s">
        <v>8</v>
      </c>
      <c r="C105" s="3" t="s">
        <v>358</v>
      </c>
      <c r="D105" s="3" t="s">
        <v>359</v>
      </c>
      <c r="E105" s="3" t="s">
        <v>317</v>
      </c>
      <c r="F105" s="3" t="s">
        <v>318</v>
      </c>
      <c r="G105" s="3" t="s">
        <v>325</v>
      </c>
      <c r="H105" s="3" t="s">
        <v>360</v>
      </c>
    </row>
    <row r="106" spans="1:8" ht="38.25">
      <c r="A106" s="2">
        <f t="shared" si="1"/>
        <v>105</v>
      </c>
      <c r="B106" s="3" t="s">
        <v>8</v>
      </c>
      <c r="C106" s="3" t="s">
        <v>361</v>
      </c>
      <c r="D106" s="3" t="s">
        <v>362</v>
      </c>
      <c r="E106" s="3" t="s">
        <v>322</v>
      </c>
      <c r="F106" s="3" t="s">
        <v>318</v>
      </c>
      <c r="G106" s="3" t="s">
        <v>363</v>
      </c>
      <c r="H106" s="3" t="s">
        <v>364</v>
      </c>
    </row>
    <row r="107" spans="1:8" ht="25.5">
      <c r="A107" s="2">
        <f t="shared" si="1"/>
        <v>106</v>
      </c>
      <c r="B107" s="3" t="s">
        <v>15</v>
      </c>
      <c r="C107" s="3" t="s">
        <v>365</v>
      </c>
      <c r="D107" s="3" t="s">
        <v>366</v>
      </c>
      <c r="E107" s="3" t="s">
        <v>367</v>
      </c>
      <c r="F107" s="3" t="s">
        <v>318</v>
      </c>
      <c r="G107" s="3" t="s">
        <v>325</v>
      </c>
      <c r="H107" s="3" t="s">
        <v>368</v>
      </c>
    </row>
    <row r="108" spans="1:8" ht="25.5">
      <c r="A108" s="2">
        <f t="shared" si="1"/>
        <v>107</v>
      </c>
      <c r="B108" s="3" t="s">
        <v>15</v>
      </c>
      <c r="C108" s="3" t="s">
        <v>369</v>
      </c>
      <c r="D108" s="3" t="s">
        <v>370</v>
      </c>
      <c r="E108" s="3" t="s">
        <v>326</v>
      </c>
      <c r="F108" s="3" t="s">
        <v>318</v>
      </c>
      <c r="G108" s="3" t="s">
        <v>325</v>
      </c>
      <c r="H108" s="3" t="s">
        <v>371</v>
      </c>
    </row>
    <row r="109" spans="1:8" ht="38.25">
      <c r="A109" s="2">
        <f t="shared" si="1"/>
        <v>108</v>
      </c>
      <c r="B109" s="3" t="s">
        <v>28</v>
      </c>
      <c r="C109" s="3" t="s">
        <v>372</v>
      </c>
      <c r="D109" s="3" t="s">
        <v>373</v>
      </c>
      <c r="E109" s="3" t="s">
        <v>326</v>
      </c>
      <c r="F109" s="3" t="s">
        <v>318</v>
      </c>
      <c r="G109" s="3" t="s">
        <v>325</v>
      </c>
      <c r="H109" s="3" t="s">
        <v>374</v>
      </c>
    </row>
    <row r="110" spans="1:8" ht="25.5">
      <c r="A110" s="2">
        <f t="shared" si="1"/>
        <v>109</v>
      </c>
      <c r="B110" s="3" t="s">
        <v>15</v>
      </c>
      <c r="C110" s="3" t="s">
        <v>375</v>
      </c>
      <c r="D110" s="3" t="s">
        <v>376</v>
      </c>
      <c r="E110" s="3" t="s">
        <v>326</v>
      </c>
      <c r="F110" s="3" t="s">
        <v>318</v>
      </c>
      <c r="G110" s="3" t="s">
        <v>325</v>
      </c>
      <c r="H110" s="3" t="s">
        <v>377</v>
      </c>
    </row>
    <row r="111" spans="1:8" ht="25.5">
      <c r="A111" s="2">
        <f t="shared" si="1"/>
        <v>110</v>
      </c>
      <c r="B111" s="3" t="s">
        <v>15</v>
      </c>
      <c r="C111" s="3" t="s">
        <v>378</v>
      </c>
      <c r="D111" s="3" t="s">
        <v>379</v>
      </c>
      <c r="E111" s="3" t="s">
        <v>326</v>
      </c>
      <c r="F111" s="3" t="s">
        <v>318</v>
      </c>
      <c r="G111" s="3" t="s">
        <v>325</v>
      </c>
      <c r="H111" s="3" t="s">
        <v>380</v>
      </c>
    </row>
    <row r="112" spans="1:8" ht="25.5">
      <c r="A112" s="2">
        <f t="shared" si="1"/>
        <v>111</v>
      </c>
      <c r="B112" s="3" t="s">
        <v>80</v>
      </c>
      <c r="C112" s="3" t="s">
        <v>381</v>
      </c>
      <c r="D112" s="3" t="s">
        <v>382</v>
      </c>
      <c r="E112" s="3" t="s">
        <v>322</v>
      </c>
      <c r="F112" s="3" t="s">
        <v>318</v>
      </c>
      <c r="G112" s="3" t="s">
        <v>319</v>
      </c>
      <c r="H112" s="3" t="s">
        <v>383</v>
      </c>
    </row>
    <row r="113" spans="1:8" ht="25.5">
      <c r="A113" s="2">
        <f t="shared" si="1"/>
        <v>112</v>
      </c>
      <c r="B113" s="3" t="s">
        <v>15</v>
      </c>
      <c r="C113" s="3" t="s">
        <v>385</v>
      </c>
      <c r="D113" s="3" t="s">
        <v>386</v>
      </c>
      <c r="E113" s="3" t="s">
        <v>326</v>
      </c>
      <c r="F113" s="3" t="s">
        <v>318</v>
      </c>
      <c r="G113" s="3" t="s">
        <v>384</v>
      </c>
      <c r="H113" s="3" t="s">
        <v>387</v>
      </c>
    </row>
    <row r="114" spans="1:8" ht="25.5">
      <c r="A114" s="2">
        <f t="shared" si="1"/>
        <v>113</v>
      </c>
      <c r="B114" s="3" t="s">
        <v>15</v>
      </c>
      <c r="C114" s="3" t="s">
        <v>388</v>
      </c>
      <c r="D114" s="3" t="s">
        <v>389</v>
      </c>
      <c r="E114" s="3" t="s">
        <v>333</v>
      </c>
      <c r="F114" s="3" t="s">
        <v>318</v>
      </c>
      <c r="G114" s="3" t="s">
        <v>325</v>
      </c>
      <c r="H114" s="3" t="s">
        <v>390</v>
      </c>
    </row>
    <row r="115" spans="1:8" ht="25.5">
      <c r="A115" s="2">
        <f t="shared" si="1"/>
        <v>114</v>
      </c>
      <c r="B115" s="3" t="s">
        <v>8</v>
      </c>
      <c r="C115" s="3" t="s">
        <v>391</v>
      </c>
      <c r="D115" s="3" t="s">
        <v>392</v>
      </c>
      <c r="E115" s="3" t="s">
        <v>333</v>
      </c>
      <c r="F115" s="3" t="s">
        <v>318</v>
      </c>
      <c r="G115" s="3" t="s">
        <v>325</v>
      </c>
      <c r="H115" s="3" t="s">
        <v>393</v>
      </c>
    </row>
    <row r="116" spans="1:8" ht="25.5">
      <c r="A116" s="2">
        <f t="shared" si="1"/>
        <v>115</v>
      </c>
      <c r="B116" s="3" t="s">
        <v>15</v>
      </c>
      <c r="C116" s="3" t="s">
        <v>394</v>
      </c>
      <c r="D116" s="3" t="s">
        <v>395</v>
      </c>
      <c r="E116" s="3" t="s">
        <v>396</v>
      </c>
      <c r="F116" s="3" t="s">
        <v>397</v>
      </c>
      <c r="G116" s="3" t="s">
        <v>13</v>
      </c>
      <c r="H116" s="3" t="s">
        <v>398</v>
      </c>
    </row>
    <row r="117" spans="1:8" ht="25.5">
      <c r="A117" s="2">
        <f t="shared" si="1"/>
        <v>116</v>
      </c>
      <c r="B117" s="3" t="s">
        <v>8</v>
      </c>
      <c r="C117" s="3" t="s">
        <v>399</v>
      </c>
      <c r="D117" s="3" t="s">
        <v>400</v>
      </c>
      <c r="E117" s="3" t="s">
        <v>401</v>
      </c>
      <c r="F117" s="3" t="s">
        <v>402</v>
      </c>
      <c r="G117" s="3" t="s">
        <v>403</v>
      </c>
      <c r="H117" s="3" t="s">
        <v>404</v>
      </c>
    </row>
    <row r="118" spans="1:8" ht="38.25">
      <c r="A118" s="2">
        <f t="shared" si="1"/>
        <v>117</v>
      </c>
      <c r="B118" s="3" t="s">
        <v>15</v>
      </c>
      <c r="C118" s="3" t="s">
        <v>405</v>
      </c>
      <c r="D118" s="3" t="s">
        <v>406</v>
      </c>
      <c r="E118" s="3" t="s">
        <v>401</v>
      </c>
      <c r="F118" s="3" t="s">
        <v>402</v>
      </c>
      <c r="G118" s="3" t="s">
        <v>403</v>
      </c>
      <c r="H118" s="3" t="s">
        <v>407</v>
      </c>
    </row>
    <row r="119" spans="1:8" ht="76.5">
      <c r="A119" s="2">
        <f t="shared" si="1"/>
        <v>118</v>
      </c>
      <c r="B119" s="3" t="s">
        <v>15</v>
      </c>
      <c r="C119" s="3" t="s">
        <v>408</v>
      </c>
      <c r="D119" s="3" t="s">
        <v>409</v>
      </c>
      <c r="E119" s="3" t="s">
        <v>401</v>
      </c>
      <c r="F119" s="3" t="s">
        <v>402</v>
      </c>
      <c r="G119" s="3" t="s">
        <v>410</v>
      </c>
      <c r="H119" s="3" t="s">
        <v>411</v>
      </c>
    </row>
    <row r="120" spans="1:8" ht="25.5">
      <c r="A120" s="2">
        <f t="shared" si="1"/>
        <v>119</v>
      </c>
      <c r="B120" s="3" t="s">
        <v>15</v>
      </c>
      <c r="C120" s="3" t="s">
        <v>412</v>
      </c>
      <c r="D120" s="3" t="s">
        <v>413</v>
      </c>
      <c r="E120" s="3" t="s">
        <v>401</v>
      </c>
      <c r="F120" s="3" t="s">
        <v>402</v>
      </c>
      <c r="G120" s="3" t="s">
        <v>414</v>
      </c>
      <c r="H120" s="3" t="s">
        <v>415</v>
      </c>
    </row>
    <row r="121" spans="1:8" ht="51">
      <c r="A121" s="2">
        <f t="shared" si="1"/>
        <v>120</v>
      </c>
      <c r="B121" s="3" t="s">
        <v>15</v>
      </c>
      <c r="C121" s="3" t="s">
        <v>416</v>
      </c>
      <c r="D121" s="3" t="s">
        <v>417</v>
      </c>
      <c r="E121" s="3" t="s">
        <v>401</v>
      </c>
      <c r="F121" s="3" t="s">
        <v>402</v>
      </c>
      <c r="G121" s="3" t="s">
        <v>403</v>
      </c>
      <c r="H121" s="3" t="s">
        <v>418</v>
      </c>
    </row>
    <row r="122" spans="1:8" ht="25.5">
      <c r="A122" s="2">
        <f t="shared" si="1"/>
        <v>121</v>
      </c>
      <c r="B122" s="3" t="s">
        <v>15</v>
      </c>
      <c r="C122" s="3" t="s">
        <v>419</v>
      </c>
      <c r="D122" s="3" t="s">
        <v>420</v>
      </c>
      <c r="E122" s="3" t="s">
        <v>401</v>
      </c>
      <c r="F122" s="3" t="s">
        <v>402</v>
      </c>
      <c r="G122" s="3" t="s">
        <v>403</v>
      </c>
      <c r="H122" s="3" t="s">
        <v>421</v>
      </c>
    </row>
  </sheetData>
  <printOptions horizontalCentered="1"/>
  <pageMargins left="0.7874015748031497" right="0.7874015748031497" top="0.984251968503937" bottom="0.984251968503937" header="0.1968503937007874" footer="0.5118110236220472"/>
  <pageSetup horizontalDpi="600" verticalDpi="600" orientation="landscape" paperSize="9" r:id="rId1"/>
  <headerFooter alignWithMargins="0">
    <oddHeader>&amp;C&amp;"Arial,Grassetto"&amp;12ELENCO SCUOLE CON PROGETTI FINANZIATI SULLE "MINORANZE LINGUISTICHE - STORICHE"
ANNO SCOLASTICO 2003/2004 - LEGGE 482/99
</oddHeader>
    <oddFooter>&amp;L&amp;"Arial,Grassetto Corsivo"Ministero dell'istruzione, dell'università e della ricerca.
Dipartimento per lo sviluppo dell'istruzione.
Direz. Gen. per gli Ordinamenti scolastici - Ufficio X&amp;R&amp;P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5" sqref="J25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64.5" thickTop="1">
      <c r="A2" s="2">
        <v>1</v>
      </c>
      <c r="B2" s="3" t="s">
        <v>28</v>
      </c>
      <c r="C2" s="3" t="s">
        <v>320</v>
      </c>
      <c r="D2" s="3" t="s">
        <v>321</v>
      </c>
      <c r="E2" s="3" t="s">
        <v>322</v>
      </c>
      <c r="F2" s="3" t="s">
        <v>318</v>
      </c>
      <c r="G2" s="3" t="s">
        <v>323</v>
      </c>
      <c r="H2" s="3" t="s">
        <v>324</v>
      </c>
      <c r="I2" s="3" t="s">
        <v>424</v>
      </c>
      <c r="J2" s="13">
        <v>14640.22</v>
      </c>
    </row>
    <row r="3" spans="1:10" ht="25.5">
      <c r="A3" s="2">
        <f>A2+1</f>
        <v>2</v>
      </c>
      <c r="B3" s="3" t="s">
        <v>15</v>
      </c>
      <c r="C3" s="3" t="s">
        <v>327</v>
      </c>
      <c r="D3" s="3" t="s">
        <v>328</v>
      </c>
      <c r="E3" s="3" t="s">
        <v>322</v>
      </c>
      <c r="F3" s="3" t="s">
        <v>318</v>
      </c>
      <c r="G3" s="3" t="s">
        <v>325</v>
      </c>
      <c r="H3" s="3" t="s">
        <v>329</v>
      </c>
      <c r="I3" s="3" t="s">
        <v>424</v>
      </c>
      <c r="J3" s="13">
        <v>1900</v>
      </c>
    </row>
    <row r="4" spans="1:10" ht="76.5">
      <c r="A4" s="2">
        <f aca="true" t="shared" si="0" ref="A4:A22">A3+1</f>
        <v>3</v>
      </c>
      <c r="B4" s="3" t="s">
        <v>167</v>
      </c>
      <c r="C4" s="3" t="s">
        <v>330</v>
      </c>
      <c r="D4" s="3" t="s">
        <v>331</v>
      </c>
      <c r="E4" s="3" t="s">
        <v>326</v>
      </c>
      <c r="F4" s="3" t="s">
        <v>318</v>
      </c>
      <c r="G4" s="3" t="s">
        <v>325</v>
      </c>
      <c r="H4" s="3" t="s">
        <v>332</v>
      </c>
      <c r="I4" s="3" t="s">
        <v>424</v>
      </c>
      <c r="J4" s="13">
        <v>3944.67</v>
      </c>
    </row>
    <row r="5" spans="1:10" ht="25.5">
      <c r="A5" s="2">
        <f t="shared" si="0"/>
        <v>4</v>
      </c>
      <c r="B5" s="3" t="s">
        <v>15</v>
      </c>
      <c r="C5" s="3" t="s">
        <v>334</v>
      </c>
      <c r="D5" s="3" t="s">
        <v>335</v>
      </c>
      <c r="E5" s="3" t="s">
        <v>322</v>
      </c>
      <c r="F5" s="3" t="s">
        <v>318</v>
      </c>
      <c r="G5" s="3" t="s">
        <v>325</v>
      </c>
      <c r="H5" s="3" t="s">
        <v>336</v>
      </c>
      <c r="I5" s="3" t="s">
        <v>424</v>
      </c>
      <c r="J5" s="13">
        <v>9090.22</v>
      </c>
    </row>
    <row r="6" spans="1:10" ht="25.5">
      <c r="A6" s="2">
        <f t="shared" si="0"/>
        <v>5</v>
      </c>
      <c r="B6" s="3" t="s">
        <v>15</v>
      </c>
      <c r="C6" s="3" t="s">
        <v>337</v>
      </c>
      <c r="D6" s="3" t="s">
        <v>338</v>
      </c>
      <c r="E6" s="3" t="s">
        <v>333</v>
      </c>
      <c r="F6" s="3" t="s">
        <v>318</v>
      </c>
      <c r="G6" s="3" t="s">
        <v>339</v>
      </c>
      <c r="H6" s="3" t="s">
        <v>340</v>
      </c>
      <c r="I6" s="3" t="s">
        <v>424</v>
      </c>
      <c r="J6" s="13">
        <v>3440.22</v>
      </c>
    </row>
    <row r="7" spans="1:10" ht="25.5">
      <c r="A7" s="2">
        <f t="shared" si="0"/>
        <v>6</v>
      </c>
      <c r="B7" s="3" t="s">
        <v>167</v>
      </c>
      <c r="C7" s="3" t="s">
        <v>341</v>
      </c>
      <c r="D7" s="3" t="s">
        <v>342</v>
      </c>
      <c r="E7" s="3" t="s">
        <v>326</v>
      </c>
      <c r="F7" s="3" t="s">
        <v>318</v>
      </c>
      <c r="G7" s="3" t="s">
        <v>343</v>
      </c>
      <c r="H7" s="3" t="s">
        <v>344</v>
      </c>
      <c r="I7" s="3" t="s">
        <v>423</v>
      </c>
      <c r="J7" s="13">
        <v>28284</v>
      </c>
    </row>
    <row r="8" spans="1:10" ht="25.5">
      <c r="A8" s="2">
        <f t="shared" si="0"/>
        <v>7</v>
      </c>
      <c r="B8" s="3" t="s">
        <v>8</v>
      </c>
      <c r="C8" s="3" t="s">
        <v>345</v>
      </c>
      <c r="D8" s="3" t="s">
        <v>346</v>
      </c>
      <c r="E8" s="3" t="s">
        <v>333</v>
      </c>
      <c r="F8" s="3" t="s">
        <v>318</v>
      </c>
      <c r="G8" s="3" t="s">
        <v>325</v>
      </c>
      <c r="H8" s="3" t="s">
        <v>347</v>
      </c>
      <c r="I8" s="3" t="s">
        <v>424</v>
      </c>
      <c r="J8" s="13">
        <v>10890.22</v>
      </c>
    </row>
    <row r="9" spans="1:10" ht="25.5">
      <c r="A9" s="2">
        <f t="shared" si="0"/>
        <v>8</v>
      </c>
      <c r="B9" s="3" t="s">
        <v>348</v>
      </c>
      <c r="C9" s="3" t="s">
        <v>349</v>
      </c>
      <c r="D9" s="3" t="s">
        <v>350</v>
      </c>
      <c r="E9" s="3" t="s">
        <v>322</v>
      </c>
      <c r="F9" s="3" t="s">
        <v>318</v>
      </c>
      <c r="G9" s="3" t="s">
        <v>325</v>
      </c>
      <c r="H9" s="3" t="s">
        <v>351</v>
      </c>
      <c r="I9" s="3" t="s">
        <v>424</v>
      </c>
      <c r="J9" s="10">
        <v>18140.22</v>
      </c>
    </row>
    <row r="10" spans="1:10" ht="25.5">
      <c r="A10" s="2">
        <f t="shared" si="0"/>
        <v>9</v>
      </c>
      <c r="B10" s="3" t="s">
        <v>47</v>
      </c>
      <c r="C10" s="3" t="s">
        <v>352</v>
      </c>
      <c r="D10" s="3" t="s">
        <v>353</v>
      </c>
      <c r="E10" s="3" t="s">
        <v>322</v>
      </c>
      <c r="F10" s="3" t="s">
        <v>318</v>
      </c>
      <c r="G10" s="3" t="s">
        <v>325</v>
      </c>
      <c r="H10" s="3" t="s">
        <v>354</v>
      </c>
      <c r="I10" s="3" t="s">
        <v>424</v>
      </c>
      <c r="J10" s="10">
        <v>3437.42</v>
      </c>
    </row>
    <row r="11" spans="1:10" ht="38.25">
      <c r="A11" s="2">
        <f t="shared" si="0"/>
        <v>10</v>
      </c>
      <c r="B11" s="3" t="s">
        <v>47</v>
      </c>
      <c r="C11" s="3" t="s">
        <v>355</v>
      </c>
      <c r="D11" s="3" t="s">
        <v>356</v>
      </c>
      <c r="E11" s="3" t="s">
        <v>333</v>
      </c>
      <c r="F11" s="3" t="s">
        <v>318</v>
      </c>
      <c r="G11" s="3" t="s">
        <v>325</v>
      </c>
      <c r="H11" s="3" t="s">
        <v>357</v>
      </c>
      <c r="I11" s="3" t="s">
        <v>424</v>
      </c>
      <c r="J11" s="13">
        <v>5800.22</v>
      </c>
    </row>
    <row r="12" spans="1:10" ht="25.5">
      <c r="A12" s="2">
        <f t="shared" si="0"/>
        <v>11</v>
      </c>
      <c r="B12" s="3" t="s">
        <v>8</v>
      </c>
      <c r="C12" s="3" t="s">
        <v>358</v>
      </c>
      <c r="D12" s="3" t="s">
        <v>359</v>
      </c>
      <c r="E12" s="3" t="s">
        <v>317</v>
      </c>
      <c r="F12" s="3" t="s">
        <v>318</v>
      </c>
      <c r="G12" s="3" t="s">
        <v>325</v>
      </c>
      <c r="H12" s="3" t="s">
        <v>360</v>
      </c>
      <c r="I12" s="3" t="s">
        <v>424</v>
      </c>
      <c r="J12" s="13">
        <v>13640.22</v>
      </c>
    </row>
    <row r="13" spans="1:10" ht="38.25">
      <c r="A13" s="2">
        <f t="shared" si="0"/>
        <v>12</v>
      </c>
      <c r="B13" s="3" t="s">
        <v>8</v>
      </c>
      <c r="C13" s="3" t="s">
        <v>361</v>
      </c>
      <c r="D13" s="3" t="s">
        <v>362</v>
      </c>
      <c r="E13" s="3" t="s">
        <v>322</v>
      </c>
      <c r="F13" s="3" t="s">
        <v>318</v>
      </c>
      <c r="G13" s="3" t="s">
        <v>363</v>
      </c>
      <c r="H13" s="3" t="s">
        <v>364</v>
      </c>
      <c r="I13" s="3" t="s">
        <v>424</v>
      </c>
      <c r="J13" s="13">
        <v>8820.72</v>
      </c>
    </row>
    <row r="14" spans="1:10" ht="25.5">
      <c r="A14" s="2">
        <f t="shared" si="0"/>
        <v>13</v>
      </c>
      <c r="B14" s="3" t="s">
        <v>15</v>
      </c>
      <c r="C14" s="3" t="s">
        <v>365</v>
      </c>
      <c r="D14" s="3" t="s">
        <v>366</v>
      </c>
      <c r="E14" s="3" t="s">
        <v>367</v>
      </c>
      <c r="F14" s="3" t="s">
        <v>318</v>
      </c>
      <c r="G14" s="3" t="s">
        <v>325</v>
      </c>
      <c r="H14" s="3" t="s">
        <v>368</v>
      </c>
      <c r="I14" s="3" t="s">
        <v>424</v>
      </c>
      <c r="J14" s="13">
        <v>3990.22</v>
      </c>
    </row>
    <row r="15" spans="1:10" ht="25.5">
      <c r="A15" s="2">
        <f t="shared" si="0"/>
        <v>14</v>
      </c>
      <c r="B15" s="3" t="s">
        <v>15</v>
      </c>
      <c r="C15" s="3" t="s">
        <v>369</v>
      </c>
      <c r="D15" s="3" t="s">
        <v>370</v>
      </c>
      <c r="E15" s="3" t="s">
        <v>326</v>
      </c>
      <c r="F15" s="3" t="s">
        <v>318</v>
      </c>
      <c r="G15" s="3" t="s">
        <v>325</v>
      </c>
      <c r="H15" s="3" t="s">
        <v>371</v>
      </c>
      <c r="I15" s="3" t="s">
        <v>424</v>
      </c>
      <c r="J15" s="13">
        <v>7340.22</v>
      </c>
    </row>
    <row r="16" spans="1:10" ht="38.25">
      <c r="A16" s="2">
        <f t="shared" si="0"/>
        <v>15</v>
      </c>
      <c r="B16" s="3" t="s">
        <v>28</v>
      </c>
      <c r="C16" s="3" t="s">
        <v>372</v>
      </c>
      <c r="D16" s="3" t="s">
        <v>373</v>
      </c>
      <c r="E16" s="3" t="s">
        <v>326</v>
      </c>
      <c r="F16" s="3" t="s">
        <v>318</v>
      </c>
      <c r="G16" s="3" t="s">
        <v>325</v>
      </c>
      <c r="H16" s="3" t="s">
        <v>374</v>
      </c>
      <c r="I16" s="3"/>
      <c r="J16" s="13">
        <v>21635.84</v>
      </c>
    </row>
    <row r="17" spans="1:10" ht="25.5">
      <c r="A17" s="2">
        <f t="shared" si="0"/>
        <v>16</v>
      </c>
      <c r="B17" s="3" t="s">
        <v>15</v>
      </c>
      <c r="C17" s="3" t="s">
        <v>375</v>
      </c>
      <c r="D17" s="3" t="s">
        <v>376</v>
      </c>
      <c r="E17" s="3" t="s">
        <v>326</v>
      </c>
      <c r="F17" s="3" t="s">
        <v>318</v>
      </c>
      <c r="G17" s="3" t="s">
        <v>325</v>
      </c>
      <c r="H17" s="3" t="s">
        <v>377</v>
      </c>
      <c r="I17" s="3" t="s">
        <v>424</v>
      </c>
      <c r="J17" s="13">
        <v>8040.22</v>
      </c>
    </row>
    <row r="18" spans="1:10" ht="25.5">
      <c r="A18" s="2">
        <f t="shared" si="0"/>
        <v>17</v>
      </c>
      <c r="B18" s="3" t="s">
        <v>15</v>
      </c>
      <c r="C18" s="3" t="s">
        <v>378</v>
      </c>
      <c r="D18" s="3" t="s">
        <v>379</v>
      </c>
      <c r="E18" s="3" t="s">
        <v>326</v>
      </c>
      <c r="F18" s="3" t="s">
        <v>318</v>
      </c>
      <c r="G18" s="3" t="s">
        <v>325</v>
      </c>
      <c r="H18" s="3" t="s">
        <v>380</v>
      </c>
      <c r="I18" s="3" t="s">
        <v>424</v>
      </c>
      <c r="J18" s="13">
        <v>13885.22</v>
      </c>
    </row>
    <row r="19" spans="1:10" ht="51">
      <c r="A19" s="2">
        <f t="shared" si="0"/>
        <v>18</v>
      </c>
      <c r="B19" s="3" t="s">
        <v>80</v>
      </c>
      <c r="C19" s="3" t="s">
        <v>381</v>
      </c>
      <c r="D19" s="3" t="s">
        <v>382</v>
      </c>
      <c r="E19" s="3" t="s">
        <v>322</v>
      </c>
      <c r="F19" s="3" t="s">
        <v>318</v>
      </c>
      <c r="G19" s="3" t="s">
        <v>319</v>
      </c>
      <c r="H19" s="3" t="s">
        <v>383</v>
      </c>
      <c r="I19" s="3" t="s">
        <v>424</v>
      </c>
      <c r="J19" s="13">
        <v>22740.22</v>
      </c>
    </row>
    <row r="20" spans="1:10" ht="25.5">
      <c r="A20" s="2">
        <f t="shared" si="0"/>
        <v>19</v>
      </c>
      <c r="B20" s="3" t="s">
        <v>15</v>
      </c>
      <c r="C20" s="3" t="s">
        <v>385</v>
      </c>
      <c r="D20" s="3" t="s">
        <v>386</v>
      </c>
      <c r="E20" s="3" t="s">
        <v>326</v>
      </c>
      <c r="F20" s="3" t="s">
        <v>318</v>
      </c>
      <c r="G20" s="3" t="s">
        <v>384</v>
      </c>
      <c r="H20" s="3" t="s">
        <v>387</v>
      </c>
      <c r="I20" s="3" t="s">
        <v>424</v>
      </c>
      <c r="J20" s="10">
        <v>5640.22</v>
      </c>
    </row>
    <row r="21" spans="1:10" ht="25.5">
      <c r="A21" s="2">
        <f t="shared" si="0"/>
        <v>20</v>
      </c>
      <c r="B21" s="3" t="s">
        <v>15</v>
      </c>
      <c r="C21" s="3" t="s">
        <v>388</v>
      </c>
      <c r="D21" s="3" t="s">
        <v>389</v>
      </c>
      <c r="E21" s="3" t="s">
        <v>333</v>
      </c>
      <c r="F21" s="3" t="s">
        <v>318</v>
      </c>
      <c r="G21" s="3" t="s">
        <v>325</v>
      </c>
      <c r="H21" s="3" t="s">
        <v>390</v>
      </c>
      <c r="I21" s="3" t="s">
        <v>424</v>
      </c>
      <c r="J21" s="13">
        <v>5030.22</v>
      </c>
    </row>
    <row r="22" spans="1:10" ht="25.5">
      <c r="A22" s="2">
        <f t="shared" si="0"/>
        <v>21</v>
      </c>
      <c r="B22" s="3" t="s">
        <v>8</v>
      </c>
      <c r="C22" s="3" t="s">
        <v>391</v>
      </c>
      <c r="D22" s="3" t="s">
        <v>392</v>
      </c>
      <c r="E22" s="3" t="s">
        <v>333</v>
      </c>
      <c r="F22" s="3" t="s">
        <v>318</v>
      </c>
      <c r="G22" s="3" t="s">
        <v>325</v>
      </c>
      <c r="H22" s="3" t="s">
        <v>393</v>
      </c>
      <c r="I22" s="3" t="s">
        <v>424</v>
      </c>
      <c r="J22" s="13">
        <v>3940.22</v>
      </c>
    </row>
    <row r="24" ht="12.75">
      <c r="J24" s="12">
        <f>SUM(J2:J23)</f>
        <v>214270.95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5" sqref="J5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26.25" thickTop="1">
      <c r="A2" s="2">
        <v>1</v>
      </c>
      <c r="B2" s="3" t="s">
        <v>15</v>
      </c>
      <c r="C2" s="3" t="s">
        <v>394</v>
      </c>
      <c r="D2" s="3" t="s">
        <v>395</v>
      </c>
      <c r="E2" s="3" t="s">
        <v>396</v>
      </c>
      <c r="F2" s="3" t="s">
        <v>397</v>
      </c>
      <c r="G2" s="3" t="s">
        <v>13</v>
      </c>
      <c r="H2" s="3" t="s">
        <v>398</v>
      </c>
      <c r="I2" s="3" t="s">
        <v>424</v>
      </c>
      <c r="J2" s="14">
        <v>13640.22</v>
      </c>
    </row>
    <row r="4" ht="12.75">
      <c r="J4" s="12">
        <f>SUM(J2:J3)</f>
        <v>13640.22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9" sqref="H9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26.25" thickTop="1">
      <c r="A2" s="2">
        <v>1</v>
      </c>
      <c r="B2" s="3" t="s">
        <v>8</v>
      </c>
      <c r="C2" s="3" t="s">
        <v>399</v>
      </c>
      <c r="D2" s="3" t="s">
        <v>400</v>
      </c>
      <c r="E2" s="3" t="s">
        <v>401</v>
      </c>
      <c r="F2" s="3" t="s">
        <v>402</v>
      </c>
      <c r="G2" s="3" t="s">
        <v>403</v>
      </c>
      <c r="H2" s="3" t="s">
        <v>404</v>
      </c>
      <c r="I2" s="3" t="s">
        <v>424</v>
      </c>
      <c r="J2" s="10">
        <v>1618.22</v>
      </c>
    </row>
    <row r="3" spans="1:10" ht="63.75">
      <c r="A3" s="2">
        <f>A2+1</f>
        <v>2</v>
      </c>
      <c r="B3" s="3" t="s">
        <v>15</v>
      </c>
      <c r="C3" s="3" t="s">
        <v>405</v>
      </c>
      <c r="D3" s="3" t="s">
        <v>406</v>
      </c>
      <c r="E3" s="3" t="s">
        <v>401</v>
      </c>
      <c r="F3" s="3" t="s">
        <v>402</v>
      </c>
      <c r="G3" s="3" t="s">
        <v>403</v>
      </c>
      <c r="H3" s="3" t="s">
        <v>407</v>
      </c>
      <c r="I3" s="3" t="s">
        <v>424</v>
      </c>
      <c r="J3" s="13">
        <v>3490.22</v>
      </c>
    </row>
    <row r="4" spans="1:10" ht="102">
      <c r="A4" s="2">
        <f>A3+1</f>
        <v>3</v>
      </c>
      <c r="B4" s="3" t="s">
        <v>15</v>
      </c>
      <c r="C4" s="3" t="s">
        <v>408</v>
      </c>
      <c r="D4" s="3" t="s">
        <v>409</v>
      </c>
      <c r="E4" s="3" t="s">
        <v>401</v>
      </c>
      <c r="F4" s="3" t="s">
        <v>402</v>
      </c>
      <c r="G4" s="3" t="s">
        <v>410</v>
      </c>
      <c r="H4" s="3" t="s">
        <v>411</v>
      </c>
      <c r="I4" s="3"/>
      <c r="J4" s="13">
        <v>12600</v>
      </c>
    </row>
    <row r="5" spans="1:10" ht="38.25">
      <c r="A5" s="2">
        <f>A4+1</f>
        <v>4</v>
      </c>
      <c r="B5" s="3" t="s">
        <v>15</v>
      </c>
      <c r="C5" s="3" t="s">
        <v>412</v>
      </c>
      <c r="D5" s="3" t="s">
        <v>413</v>
      </c>
      <c r="E5" s="3" t="s">
        <v>401</v>
      </c>
      <c r="F5" s="3" t="s">
        <v>402</v>
      </c>
      <c r="G5" s="3" t="s">
        <v>414</v>
      </c>
      <c r="H5" s="3" t="s">
        <v>415</v>
      </c>
      <c r="I5" s="3" t="s">
        <v>424</v>
      </c>
      <c r="J5" s="13">
        <v>2028.66</v>
      </c>
    </row>
    <row r="6" spans="1:10" ht="63.75">
      <c r="A6" s="2">
        <f>A5+1</f>
        <v>5</v>
      </c>
      <c r="B6" s="3" t="s">
        <v>15</v>
      </c>
      <c r="C6" s="3" t="s">
        <v>416</v>
      </c>
      <c r="D6" s="3" t="s">
        <v>417</v>
      </c>
      <c r="E6" s="3" t="s">
        <v>401</v>
      </c>
      <c r="F6" s="3" t="s">
        <v>402</v>
      </c>
      <c r="G6" s="3" t="s">
        <v>403</v>
      </c>
      <c r="H6" s="3" t="s">
        <v>418</v>
      </c>
      <c r="I6" s="3" t="s">
        <v>424</v>
      </c>
      <c r="J6" s="13">
        <v>5030.22</v>
      </c>
    </row>
    <row r="7" spans="1:10" ht="38.25">
      <c r="A7" s="2">
        <f>A6+1</f>
        <v>6</v>
      </c>
      <c r="B7" s="3" t="s">
        <v>15</v>
      </c>
      <c r="C7" s="3" t="s">
        <v>419</v>
      </c>
      <c r="D7" s="3" t="s">
        <v>420</v>
      </c>
      <c r="E7" s="3" t="s">
        <v>401</v>
      </c>
      <c r="F7" s="3" t="s">
        <v>402</v>
      </c>
      <c r="G7" s="3" t="s">
        <v>403</v>
      </c>
      <c r="H7" s="3" t="s">
        <v>421</v>
      </c>
      <c r="I7" s="3" t="s">
        <v>424</v>
      </c>
      <c r="J7" s="13">
        <v>22140.22</v>
      </c>
    </row>
    <row r="9" ht="12.75">
      <c r="J9" s="12">
        <f>SUM(J2:J8)</f>
        <v>46907.54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5" sqref="J5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39" thickTop="1">
      <c r="A2" s="2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423</v>
      </c>
      <c r="J2" s="13">
        <v>3800</v>
      </c>
    </row>
    <row r="4" ht="12.75">
      <c r="J4" s="12">
        <f>SUM(J2:J3)</f>
        <v>3800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6" sqref="J6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26.25" thickTop="1">
      <c r="A2" s="2">
        <v>1</v>
      </c>
      <c r="B2" s="3" t="s">
        <v>15</v>
      </c>
      <c r="C2" s="3" t="s">
        <v>431</v>
      </c>
      <c r="D2" s="3" t="s">
        <v>432</v>
      </c>
      <c r="E2" s="3" t="s">
        <v>16</v>
      </c>
      <c r="F2" s="3" t="s">
        <v>17</v>
      </c>
      <c r="G2" s="3" t="s">
        <v>13</v>
      </c>
      <c r="H2" s="3" t="s">
        <v>433</v>
      </c>
      <c r="I2" s="3"/>
      <c r="J2" s="13">
        <v>6570.22</v>
      </c>
    </row>
    <row r="3" spans="1:10" ht="51">
      <c r="A3" s="2">
        <f>A2+1</f>
        <v>2</v>
      </c>
      <c r="B3" s="3" t="s">
        <v>15</v>
      </c>
      <c r="C3" s="3" t="s">
        <v>19</v>
      </c>
      <c r="D3" s="3" t="s">
        <v>20</v>
      </c>
      <c r="E3" s="3" t="s">
        <v>16</v>
      </c>
      <c r="F3" s="3" t="s">
        <v>17</v>
      </c>
      <c r="G3" s="3" t="s">
        <v>13</v>
      </c>
      <c r="H3" s="3" t="s">
        <v>21</v>
      </c>
      <c r="I3" s="3" t="s">
        <v>423</v>
      </c>
      <c r="J3" s="13">
        <v>8740.22</v>
      </c>
    </row>
    <row r="5" ht="12.75">
      <c r="J5" s="12">
        <f>SUM(J2:J4)</f>
        <v>15310.439999999999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15" sqref="J15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39" thickTop="1">
      <c r="A2" s="2">
        <v>1</v>
      </c>
      <c r="B2" s="3" t="s">
        <v>8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423</v>
      </c>
      <c r="J2" s="13">
        <v>13640.22</v>
      </c>
    </row>
    <row r="3" spans="1:10" ht="25.5">
      <c r="A3" s="2">
        <f aca="true" t="shared" si="0" ref="A3:A12">A2+1</f>
        <v>2</v>
      </c>
      <c r="B3" s="3" t="s">
        <v>15</v>
      </c>
      <c r="C3" s="3" t="s">
        <v>29</v>
      </c>
      <c r="D3" s="3" t="s">
        <v>30</v>
      </c>
      <c r="E3" s="3" t="s">
        <v>31</v>
      </c>
      <c r="F3" s="3" t="s">
        <v>25</v>
      </c>
      <c r="G3" s="3" t="s">
        <v>18</v>
      </c>
      <c r="H3" s="3" t="s">
        <v>32</v>
      </c>
      <c r="I3" s="3" t="s">
        <v>424</v>
      </c>
      <c r="J3" s="13">
        <v>25880.44</v>
      </c>
    </row>
    <row r="4" spans="1:10" ht="38.25">
      <c r="A4" s="2">
        <f t="shared" si="0"/>
        <v>3</v>
      </c>
      <c r="B4" s="3" t="s">
        <v>15</v>
      </c>
      <c r="C4" s="3" t="s">
        <v>33</v>
      </c>
      <c r="D4" s="3" t="s">
        <v>34</v>
      </c>
      <c r="E4" s="3" t="s">
        <v>35</v>
      </c>
      <c r="F4" s="3" t="s">
        <v>25</v>
      </c>
      <c r="G4" s="3" t="s">
        <v>18</v>
      </c>
      <c r="H4" s="3" t="s">
        <v>36</v>
      </c>
      <c r="I4" s="3" t="s">
        <v>423</v>
      </c>
      <c r="J4" s="13">
        <v>3990.22</v>
      </c>
    </row>
    <row r="5" spans="1:10" ht="25.5">
      <c r="A5" s="2">
        <f t="shared" si="0"/>
        <v>4</v>
      </c>
      <c r="B5" s="3" t="s">
        <v>15</v>
      </c>
      <c r="C5" s="3" t="s">
        <v>37</v>
      </c>
      <c r="D5" s="3" t="s">
        <v>38</v>
      </c>
      <c r="E5" s="3" t="s">
        <v>35</v>
      </c>
      <c r="F5" s="3" t="s">
        <v>25</v>
      </c>
      <c r="G5" s="3" t="s">
        <v>18</v>
      </c>
      <c r="H5" s="3" t="s">
        <v>39</v>
      </c>
      <c r="I5" s="3" t="s">
        <v>423</v>
      </c>
      <c r="J5" s="13">
        <v>3990.22</v>
      </c>
    </row>
    <row r="6" spans="1:10" ht="25.5">
      <c r="A6" s="2">
        <f t="shared" si="0"/>
        <v>5</v>
      </c>
      <c r="B6" s="3" t="s">
        <v>15</v>
      </c>
      <c r="C6" s="3" t="s">
        <v>40</v>
      </c>
      <c r="D6" s="3" t="s">
        <v>41</v>
      </c>
      <c r="E6" s="3" t="s">
        <v>35</v>
      </c>
      <c r="F6" s="3" t="s">
        <v>25</v>
      </c>
      <c r="G6" s="3" t="s">
        <v>42</v>
      </c>
      <c r="H6" s="3" t="s">
        <v>43</v>
      </c>
      <c r="I6" s="3" t="s">
        <v>424</v>
      </c>
      <c r="J6" s="13">
        <v>17140.22</v>
      </c>
    </row>
    <row r="7" spans="1:10" ht="38.25">
      <c r="A7" s="2">
        <f t="shared" si="0"/>
        <v>6</v>
      </c>
      <c r="B7" s="3" t="s">
        <v>15</v>
      </c>
      <c r="C7" s="3" t="s">
        <v>44</v>
      </c>
      <c r="D7" s="3" t="s">
        <v>45</v>
      </c>
      <c r="E7" s="3" t="s">
        <v>35</v>
      </c>
      <c r="F7" s="3" t="s">
        <v>25</v>
      </c>
      <c r="G7" s="3" t="s">
        <v>18</v>
      </c>
      <c r="H7" s="3" t="s">
        <v>46</v>
      </c>
      <c r="I7" s="3"/>
      <c r="J7" s="13">
        <v>13640.22</v>
      </c>
    </row>
    <row r="8" spans="1:10" ht="25.5">
      <c r="A8" s="2">
        <f t="shared" si="0"/>
        <v>7</v>
      </c>
      <c r="B8" s="3" t="s">
        <v>15</v>
      </c>
      <c r="C8" s="3" t="s">
        <v>48</v>
      </c>
      <c r="D8" s="3" t="s">
        <v>49</v>
      </c>
      <c r="E8" s="3" t="s">
        <v>50</v>
      </c>
      <c r="F8" s="3" t="s">
        <v>25</v>
      </c>
      <c r="G8" s="3" t="s">
        <v>13</v>
      </c>
      <c r="H8" s="3" t="s">
        <v>51</v>
      </c>
      <c r="I8" s="3" t="s">
        <v>424</v>
      </c>
      <c r="J8" s="13">
        <v>7340.22</v>
      </c>
    </row>
    <row r="9" spans="1:10" ht="25.5">
      <c r="A9" s="2">
        <f t="shared" si="0"/>
        <v>8</v>
      </c>
      <c r="B9" s="3" t="s">
        <v>15</v>
      </c>
      <c r="C9" s="3" t="s">
        <v>52</v>
      </c>
      <c r="D9" s="3" t="s">
        <v>53</v>
      </c>
      <c r="E9" s="3" t="s">
        <v>35</v>
      </c>
      <c r="F9" s="3" t="s">
        <v>25</v>
      </c>
      <c r="G9" s="3" t="s">
        <v>13</v>
      </c>
      <c r="H9" s="3" t="s">
        <v>54</v>
      </c>
      <c r="I9" s="3" t="s">
        <v>423</v>
      </c>
      <c r="J9" s="13">
        <v>3990.22</v>
      </c>
    </row>
    <row r="10" spans="1:10" ht="25.5">
      <c r="A10" s="2">
        <f t="shared" si="0"/>
        <v>9</v>
      </c>
      <c r="B10" s="3" t="s">
        <v>15</v>
      </c>
      <c r="C10" s="3" t="s">
        <v>55</v>
      </c>
      <c r="D10" s="3" t="s">
        <v>56</v>
      </c>
      <c r="E10" s="3" t="s">
        <v>35</v>
      </c>
      <c r="F10" s="3" t="s">
        <v>25</v>
      </c>
      <c r="G10" s="3" t="s">
        <v>57</v>
      </c>
      <c r="H10" s="5" t="s">
        <v>58</v>
      </c>
      <c r="I10" s="3" t="s">
        <v>423</v>
      </c>
      <c r="J10" s="13">
        <v>24140.22</v>
      </c>
    </row>
    <row r="11" spans="1:10" ht="51">
      <c r="A11" s="2">
        <f t="shared" si="0"/>
        <v>10</v>
      </c>
      <c r="B11" s="3" t="s">
        <v>8</v>
      </c>
      <c r="C11" s="3" t="s">
        <v>59</v>
      </c>
      <c r="D11" s="3" t="s">
        <v>60</v>
      </c>
      <c r="E11" s="3" t="s">
        <v>35</v>
      </c>
      <c r="F11" s="3" t="s">
        <v>25</v>
      </c>
      <c r="G11" s="3" t="s">
        <v>18</v>
      </c>
      <c r="H11" s="3" t="s">
        <v>61</v>
      </c>
      <c r="I11" s="3" t="s">
        <v>424</v>
      </c>
      <c r="J11" s="13">
        <v>12240.22</v>
      </c>
    </row>
    <row r="12" spans="1:10" ht="25.5">
      <c r="A12" s="2">
        <f t="shared" si="0"/>
        <v>11</v>
      </c>
      <c r="B12" s="3" t="s">
        <v>15</v>
      </c>
      <c r="C12" s="3" t="s">
        <v>62</v>
      </c>
      <c r="D12" s="3" t="s">
        <v>63</v>
      </c>
      <c r="E12" s="3" t="s">
        <v>35</v>
      </c>
      <c r="F12" s="3" t="s">
        <v>25</v>
      </c>
      <c r="G12" s="3" t="s">
        <v>18</v>
      </c>
      <c r="H12" s="3" t="s">
        <v>64</v>
      </c>
      <c r="I12" s="3" t="s">
        <v>424</v>
      </c>
      <c r="J12" s="13">
        <v>20640.22</v>
      </c>
    </row>
    <row r="14" ht="12.75">
      <c r="J14" s="12">
        <f>SUM(J2:J13)</f>
        <v>146632.64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6" sqref="J6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26.25" thickTop="1">
      <c r="A2" s="2">
        <v>1</v>
      </c>
      <c r="B2" s="3" t="s">
        <v>15</v>
      </c>
      <c r="C2" s="3" t="s">
        <v>65</v>
      </c>
      <c r="D2" s="3" t="s">
        <v>66</v>
      </c>
      <c r="E2" s="3" t="s">
        <v>67</v>
      </c>
      <c r="F2" s="3" t="s">
        <v>68</v>
      </c>
      <c r="G2" s="3" t="s">
        <v>18</v>
      </c>
      <c r="H2" s="3" t="s">
        <v>69</v>
      </c>
      <c r="I2" s="3" t="s">
        <v>424</v>
      </c>
      <c r="J2" s="13">
        <v>6570.22</v>
      </c>
    </row>
    <row r="3" spans="1:10" ht="38.25">
      <c r="A3" s="2">
        <f>A2+1</f>
        <v>2</v>
      </c>
      <c r="B3" s="3" t="s">
        <v>28</v>
      </c>
      <c r="C3" s="3" t="s">
        <v>70</v>
      </c>
      <c r="D3" s="3" t="s">
        <v>71</v>
      </c>
      <c r="E3" s="3" t="s">
        <v>67</v>
      </c>
      <c r="F3" s="3" t="s">
        <v>68</v>
      </c>
      <c r="G3" s="3" t="s">
        <v>72</v>
      </c>
      <c r="H3" s="3" t="s">
        <v>73</v>
      </c>
      <c r="I3" s="3" t="s">
        <v>423</v>
      </c>
      <c r="J3" s="13">
        <v>4260.22</v>
      </c>
    </row>
    <row r="5" ht="12.75">
      <c r="J5" s="12">
        <f>SUM(J2:J4)</f>
        <v>10830.44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59" sqref="J59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39" thickTop="1">
      <c r="A2" s="2">
        <v>1</v>
      </c>
      <c r="B2" s="3" t="s">
        <v>15</v>
      </c>
      <c r="C2" s="3" t="s">
        <v>74</v>
      </c>
      <c r="D2" s="3" t="s">
        <v>75</v>
      </c>
      <c r="E2" s="3" t="s">
        <v>76</v>
      </c>
      <c r="F2" s="3" t="s">
        <v>77</v>
      </c>
      <c r="G2" s="3" t="s">
        <v>78</v>
      </c>
      <c r="H2" s="3" t="s">
        <v>79</v>
      </c>
      <c r="I2" s="3" t="s">
        <v>423</v>
      </c>
      <c r="J2" s="13">
        <v>3440.22</v>
      </c>
    </row>
    <row r="3" spans="1:10" ht="38.25">
      <c r="A3" s="2">
        <f aca="true" t="shared" si="0" ref="A3:A34">A2+1</f>
        <v>2</v>
      </c>
      <c r="B3" s="3" t="s">
        <v>80</v>
      </c>
      <c r="C3" s="3" t="s">
        <v>81</v>
      </c>
      <c r="D3" s="3" t="s">
        <v>82</v>
      </c>
      <c r="E3" s="3" t="s">
        <v>76</v>
      </c>
      <c r="F3" s="3" t="s">
        <v>77</v>
      </c>
      <c r="G3" s="3" t="s">
        <v>78</v>
      </c>
      <c r="H3" s="3" t="s">
        <v>83</v>
      </c>
      <c r="I3" s="3" t="s">
        <v>424</v>
      </c>
      <c r="J3" s="13">
        <v>2375</v>
      </c>
    </row>
    <row r="4" spans="1:10" ht="38.25">
      <c r="A4" s="2">
        <f t="shared" si="0"/>
        <v>3</v>
      </c>
      <c r="B4" s="3" t="s">
        <v>15</v>
      </c>
      <c r="C4" s="3" t="s">
        <v>84</v>
      </c>
      <c r="D4" s="3" t="s">
        <v>85</v>
      </c>
      <c r="E4" s="3" t="s">
        <v>76</v>
      </c>
      <c r="F4" s="3" t="s">
        <v>77</v>
      </c>
      <c r="G4" s="3" t="s">
        <v>78</v>
      </c>
      <c r="H4" s="3" t="s">
        <v>86</v>
      </c>
      <c r="I4" s="3" t="s">
        <v>424</v>
      </c>
      <c r="J4" s="13">
        <v>1000</v>
      </c>
    </row>
    <row r="5" spans="1:10" ht="38.25">
      <c r="A5" s="2">
        <f t="shared" si="0"/>
        <v>4</v>
      </c>
      <c r="B5" s="3" t="s">
        <v>15</v>
      </c>
      <c r="C5" s="3" t="s">
        <v>87</v>
      </c>
      <c r="D5" s="3" t="s">
        <v>88</v>
      </c>
      <c r="E5" s="3" t="s">
        <v>76</v>
      </c>
      <c r="F5" s="3" t="s">
        <v>77</v>
      </c>
      <c r="G5" s="3" t="s">
        <v>89</v>
      </c>
      <c r="H5" s="3" t="s">
        <v>90</v>
      </c>
      <c r="I5" s="3"/>
      <c r="J5" s="10">
        <v>2071.43</v>
      </c>
    </row>
    <row r="6" spans="1:10" ht="38.25">
      <c r="A6" s="2">
        <f t="shared" si="0"/>
        <v>5</v>
      </c>
      <c r="B6" s="3" t="s">
        <v>8</v>
      </c>
      <c r="C6" s="3" t="s">
        <v>91</v>
      </c>
      <c r="D6" s="3" t="s">
        <v>92</v>
      </c>
      <c r="E6" s="3" t="s">
        <v>76</v>
      </c>
      <c r="F6" s="3" t="s">
        <v>77</v>
      </c>
      <c r="G6" s="3" t="s">
        <v>89</v>
      </c>
      <c r="H6" s="3" t="s">
        <v>93</v>
      </c>
      <c r="I6" s="3"/>
      <c r="J6" s="10">
        <v>4711.65</v>
      </c>
    </row>
    <row r="7" spans="1:10" ht="38.25">
      <c r="A7" s="2">
        <f t="shared" si="0"/>
        <v>6</v>
      </c>
      <c r="B7" s="3" t="s">
        <v>8</v>
      </c>
      <c r="C7" s="3" t="s">
        <v>94</v>
      </c>
      <c r="D7" s="3" t="s">
        <v>95</v>
      </c>
      <c r="E7" s="3" t="s">
        <v>96</v>
      </c>
      <c r="F7" s="3" t="s">
        <v>77</v>
      </c>
      <c r="G7" s="3" t="s">
        <v>78</v>
      </c>
      <c r="H7" s="3" t="s">
        <v>97</v>
      </c>
      <c r="I7" s="6" t="s">
        <v>424</v>
      </c>
      <c r="J7" s="13">
        <v>7700</v>
      </c>
    </row>
    <row r="8" spans="1:10" ht="38.25">
      <c r="A8" s="2">
        <f t="shared" si="0"/>
        <v>7</v>
      </c>
      <c r="B8" s="3" t="s">
        <v>28</v>
      </c>
      <c r="C8" s="3" t="s">
        <v>98</v>
      </c>
      <c r="D8" s="3" t="s">
        <v>95</v>
      </c>
      <c r="E8" s="3" t="s">
        <v>96</v>
      </c>
      <c r="F8" s="3" t="s">
        <v>77</v>
      </c>
      <c r="G8" s="3" t="s">
        <v>78</v>
      </c>
      <c r="H8" s="3" t="s">
        <v>99</v>
      </c>
      <c r="I8" s="3" t="s">
        <v>423</v>
      </c>
      <c r="J8" s="13">
        <v>3990.22</v>
      </c>
    </row>
    <row r="9" spans="1:10" ht="38.25">
      <c r="A9" s="2">
        <f t="shared" si="0"/>
        <v>8</v>
      </c>
      <c r="B9" s="4" t="s">
        <v>100</v>
      </c>
      <c r="C9" s="3" t="s">
        <v>101</v>
      </c>
      <c r="D9" s="3" t="s">
        <v>102</v>
      </c>
      <c r="E9" s="3" t="s">
        <v>76</v>
      </c>
      <c r="F9" s="3" t="s">
        <v>77</v>
      </c>
      <c r="G9" s="3" t="s">
        <v>78</v>
      </c>
      <c r="H9" s="3" t="s">
        <v>103</v>
      </c>
      <c r="I9" s="3" t="s">
        <v>424</v>
      </c>
      <c r="J9" s="13">
        <v>2375</v>
      </c>
    </row>
    <row r="10" spans="1:10" ht="38.25">
      <c r="A10" s="2">
        <f t="shared" si="0"/>
        <v>9</v>
      </c>
      <c r="B10" s="3" t="s">
        <v>8</v>
      </c>
      <c r="C10" s="3" t="s">
        <v>104</v>
      </c>
      <c r="D10" s="3" t="s">
        <v>102</v>
      </c>
      <c r="E10" s="3" t="s">
        <v>76</v>
      </c>
      <c r="F10" s="3" t="s">
        <v>77</v>
      </c>
      <c r="G10" s="3" t="s">
        <v>89</v>
      </c>
      <c r="H10" s="3" t="s">
        <v>105</v>
      </c>
      <c r="I10" s="3"/>
      <c r="J10" s="10">
        <v>2071.43</v>
      </c>
    </row>
    <row r="11" spans="1:10" ht="38.25">
      <c r="A11" s="2">
        <f t="shared" si="0"/>
        <v>10</v>
      </c>
      <c r="B11" s="3" t="s">
        <v>8</v>
      </c>
      <c r="C11" s="3" t="s">
        <v>106</v>
      </c>
      <c r="D11" s="3" t="s">
        <v>102</v>
      </c>
      <c r="E11" s="3" t="s">
        <v>76</v>
      </c>
      <c r="F11" s="3" t="s">
        <v>77</v>
      </c>
      <c r="G11" s="3" t="s">
        <v>89</v>
      </c>
      <c r="H11" s="3" t="s">
        <v>107</v>
      </c>
      <c r="I11" s="3"/>
      <c r="J11" s="10">
        <v>9711.65</v>
      </c>
    </row>
    <row r="12" spans="1:10" ht="38.25">
      <c r="A12" s="2">
        <f t="shared" si="0"/>
        <v>11</v>
      </c>
      <c r="B12" s="3" t="s">
        <v>8</v>
      </c>
      <c r="C12" s="3" t="s">
        <v>108</v>
      </c>
      <c r="D12" s="3" t="s">
        <v>109</v>
      </c>
      <c r="E12" s="3" t="s">
        <v>76</v>
      </c>
      <c r="F12" s="3" t="s">
        <v>77</v>
      </c>
      <c r="G12" s="3" t="s">
        <v>78</v>
      </c>
      <c r="H12" s="3" t="s">
        <v>110</v>
      </c>
      <c r="I12" s="3" t="s">
        <v>424</v>
      </c>
      <c r="J12" s="13">
        <v>49640.22</v>
      </c>
    </row>
    <row r="13" spans="1:10" ht="38.25">
      <c r="A13" s="2">
        <f t="shared" si="0"/>
        <v>12</v>
      </c>
      <c r="B13" s="3" t="s">
        <v>15</v>
      </c>
      <c r="C13" s="3" t="s">
        <v>111</v>
      </c>
      <c r="D13" s="3" t="s">
        <v>112</v>
      </c>
      <c r="E13" s="3" t="s">
        <v>76</v>
      </c>
      <c r="F13" s="3" t="s">
        <v>77</v>
      </c>
      <c r="G13" s="3" t="s">
        <v>78</v>
      </c>
      <c r="H13" s="3" t="s">
        <v>113</v>
      </c>
      <c r="I13" s="3" t="s">
        <v>424</v>
      </c>
      <c r="J13" s="13">
        <v>5646.22</v>
      </c>
    </row>
    <row r="14" spans="1:10" ht="38.25">
      <c r="A14" s="2">
        <f t="shared" si="0"/>
        <v>13</v>
      </c>
      <c r="B14" s="3" t="s">
        <v>15</v>
      </c>
      <c r="C14" s="3" t="s">
        <v>114</v>
      </c>
      <c r="D14" s="3" t="s">
        <v>115</v>
      </c>
      <c r="E14" s="3" t="s">
        <v>116</v>
      </c>
      <c r="F14" s="3" t="s">
        <v>77</v>
      </c>
      <c r="G14" s="3" t="s">
        <v>78</v>
      </c>
      <c r="H14" s="3" t="s">
        <v>117</v>
      </c>
      <c r="I14" s="3" t="s">
        <v>424</v>
      </c>
      <c r="J14" s="13">
        <v>7340.22</v>
      </c>
    </row>
    <row r="15" spans="1:10" ht="38.25">
      <c r="A15" s="2">
        <f t="shared" si="0"/>
        <v>14</v>
      </c>
      <c r="B15" s="3" t="s">
        <v>15</v>
      </c>
      <c r="C15" s="3" t="s">
        <v>118</v>
      </c>
      <c r="D15" s="3" t="s">
        <v>119</v>
      </c>
      <c r="E15" s="3" t="s">
        <v>116</v>
      </c>
      <c r="F15" s="3" t="s">
        <v>77</v>
      </c>
      <c r="G15" s="3" t="s">
        <v>120</v>
      </c>
      <c r="H15" s="3" t="s">
        <v>121</v>
      </c>
      <c r="I15" s="3" t="s">
        <v>424</v>
      </c>
      <c r="J15" s="13">
        <v>3990.22</v>
      </c>
    </row>
    <row r="16" spans="1:10" ht="38.25">
      <c r="A16" s="2">
        <f t="shared" si="0"/>
        <v>15</v>
      </c>
      <c r="B16" s="3" t="s">
        <v>80</v>
      </c>
      <c r="C16" s="3" t="s">
        <v>122</v>
      </c>
      <c r="D16" s="3" t="s">
        <v>123</v>
      </c>
      <c r="E16" s="3" t="s">
        <v>124</v>
      </c>
      <c r="F16" s="3" t="s">
        <v>77</v>
      </c>
      <c r="G16" s="3" t="s">
        <v>125</v>
      </c>
      <c r="H16" s="3" t="s">
        <v>126</v>
      </c>
      <c r="I16" s="3" t="s">
        <v>424</v>
      </c>
      <c r="J16" s="13">
        <v>1900</v>
      </c>
    </row>
    <row r="17" spans="1:10" ht="38.25">
      <c r="A17" s="2">
        <f t="shared" si="0"/>
        <v>16</v>
      </c>
      <c r="B17" s="3" t="s">
        <v>15</v>
      </c>
      <c r="C17" s="3" t="s">
        <v>222</v>
      </c>
      <c r="D17" s="4" t="s">
        <v>430</v>
      </c>
      <c r="E17" s="3" t="s">
        <v>124</v>
      </c>
      <c r="F17" s="3" t="s">
        <v>77</v>
      </c>
      <c r="G17" s="3" t="s">
        <v>120</v>
      </c>
      <c r="H17" s="3" t="s">
        <v>223</v>
      </c>
      <c r="I17" s="3" t="s">
        <v>424</v>
      </c>
      <c r="J17" s="13">
        <v>17007.21</v>
      </c>
    </row>
    <row r="18" spans="1:10" ht="38.25">
      <c r="A18" s="2">
        <f t="shared" si="0"/>
        <v>17</v>
      </c>
      <c r="B18" s="3" t="s">
        <v>15</v>
      </c>
      <c r="C18" s="3" t="s">
        <v>127</v>
      </c>
      <c r="D18" s="3" t="s">
        <v>128</v>
      </c>
      <c r="E18" s="3" t="s">
        <v>76</v>
      </c>
      <c r="F18" s="3" t="s">
        <v>77</v>
      </c>
      <c r="G18" s="3" t="s">
        <v>129</v>
      </c>
      <c r="H18" s="3" t="s">
        <v>130</v>
      </c>
      <c r="I18" s="3" t="s">
        <v>424</v>
      </c>
      <c r="J18" s="13">
        <v>29640.22</v>
      </c>
    </row>
    <row r="19" spans="1:10" ht="38.25">
      <c r="A19" s="2">
        <f t="shared" si="0"/>
        <v>18</v>
      </c>
      <c r="B19" s="3" t="s">
        <v>131</v>
      </c>
      <c r="C19" s="3" t="s">
        <v>132</v>
      </c>
      <c r="D19" s="3" t="s">
        <v>133</v>
      </c>
      <c r="E19" s="3" t="s">
        <v>76</v>
      </c>
      <c r="F19" s="3" t="s">
        <v>77</v>
      </c>
      <c r="G19" s="3" t="s">
        <v>78</v>
      </c>
      <c r="H19" s="3" t="s">
        <v>134</v>
      </c>
      <c r="I19" s="3" t="s">
        <v>424</v>
      </c>
      <c r="J19" s="13">
        <v>3021</v>
      </c>
    </row>
    <row r="20" spans="1:10" ht="38.25">
      <c r="A20" s="2">
        <f t="shared" si="0"/>
        <v>19</v>
      </c>
      <c r="B20" s="3" t="s">
        <v>15</v>
      </c>
      <c r="C20" s="3" t="s">
        <v>135</v>
      </c>
      <c r="D20" s="3" t="s">
        <v>133</v>
      </c>
      <c r="E20" s="3" t="s">
        <v>76</v>
      </c>
      <c r="F20" s="3" t="s">
        <v>77</v>
      </c>
      <c r="G20" s="3" t="s">
        <v>89</v>
      </c>
      <c r="H20" s="3"/>
      <c r="I20" s="3"/>
      <c r="J20" s="10">
        <v>3571.43</v>
      </c>
    </row>
    <row r="21" spans="1:10" ht="38.25">
      <c r="A21" s="2">
        <f t="shared" si="0"/>
        <v>20</v>
      </c>
      <c r="B21" s="3" t="s">
        <v>8</v>
      </c>
      <c r="C21" s="3" t="s">
        <v>425</v>
      </c>
      <c r="D21" s="3" t="s">
        <v>426</v>
      </c>
      <c r="E21" s="3" t="s">
        <v>96</v>
      </c>
      <c r="F21" s="3" t="s">
        <v>77</v>
      </c>
      <c r="G21" s="9" t="s">
        <v>78</v>
      </c>
      <c r="H21" s="3" t="s">
        <v>232</v>
      </c>
      <c r="I21" s="3" t="s">
        <v>424</v>
      </c>
      <c r="J21" s="13">
        <v>4275</v>
      </c>
    </row>
    <row r="22" spans="1:10" ht="38.25">
      <c r="A22" s="2">
        <f t="shared" si="0"/>
        <v>21</v>
      </c>
      <c r="B22" s="3" t="s">
        <v>28</v>
      </c>
      <c r="C22" s="3" t="s">
        <v>136</v>
      </c>
      <c r="D22" s="3" t="s">
        <v>137</v>
      </c>
      <c r="E22" s="3" t="s">
        <v>76</v>
      </c>
      <c r="F22" s="3" t="s">
        <v>77</v>
      </c>
      <c r="G22" s="3" t="s">
        <v>78</v>
      </c>
      <c r="H22" s="3" t="s">
        <v>138</v>
      </c>
      <c r="I22" s="3" t="s">
        <v>424</v>
      </c>
      <c r="J22" s="13">
        <v>3989.12</v>
      </c>
    </row>
    <row r="23" spans="1:10" ht="38.25">
      <c r="A23" s="2">
        <f t="shared" si="0"/>
        <v>22</v>
      </c>
      <c r="B23" s="3" t="s">
        <v>28</v>
      </c>
      <c r="C23" s="3" t="s">
        <v>139</v>
      </c>
      <c r="D23" s="3" t="s">
        <v>137</v>
      </c>
      <c r="E23" s="3" t="s">
        <v>76</v>
      </c>
      <c r="F23" s="3" t="s">
        <v>77</v>
      </c>
      <c r="G23" s="3" t="s">
        <v>78</v>
      </c>
      <c r="H23" s="3" t="s">
        <v>140</v>
      </c>
      <c r="I23" s="3" t="s">
        <v>423</v>
      </c>
      <c r="J23" s="13">
        <v>3990.22</v>
      </c>
    </row>
    <row r="24" spans="1:10" ht="38.25">
      <c r="A24" s="2">
        <f t="shared" si="0"/>
        <v>23</v>
      </c>
      <c r="B24" s="3" t="s">
        <v>141</v>
      </c>
      <c r="C24" s="3" t="s">
        <v>142</v>
      </c>
      <c r="D24" s="3" t="s">
        <v>137</v>
      </c>
      <c r="E24" s="3" t="s">
        <v>76</v>
      </c>
      <c r="F24" s="3" t="s">
        <v>77</v>
      </c>
      <c r="G24" s="3" t="s">
        <v>143</v>
      </c>
      <c r="H24" s="3" t="s">
        <v>97</v>
      </c>
      <c r="I24" s="3" t="s">
        <v>424</v>
      </c>
      <c r="J24" s="13">
        <v>3940.22</v>
      </c>
    </row>
    <row r="25" spans="1:10" ht="38.25">
      <c r="A25" s="2">
        <f t="shared" si="0"/>
        <v>24</v>
      </c>
      <c r="B25" s="3" t="s">
        <v>8</v>
      </c>
      <c r="C25" s="3" t="s">
        <v>144</v>
      </c>
      <c r="D25" s="3" t="s">
        <v>137</v>
      </c>
      <c r="E25" s="3" t="s">
        <v>76</v>
      </c>
      <c r="F25" s="3" t="s">
        <v>77</v>
      </c>
      <c r="G25" s="3" t="s">
        <v>89</v>
      </c>
      <c r="H25" s="3" t="s">
        <v>145</v>
      </c>
      <c r="I25" s="3"/>
      <c r="J25" s="10">
        <v>2321.43</v>
      </c>
    </row>
    <row r="26" spans="1:10" ht="38.25">
      <c r="A26" s="2">
        <f t="shared" si="0"/>
        <v>25</v>
      </c>
      <c r="B26" s="3" t="s">
        <v>8</v>
      </c>
      <c r="C26" s="3" t="s">
        <v>146</v>
      </c>
      <c r="D26" s="3" t="s">
        <v>147</v>
      </c>
      <c r="E26" s="3" t="s">
        <v>116</v>
      </c>
      <c r="F26" s="3" t="s">
        <v>77</v>
      </c>
      <c r="G26" s="3" t="s">
        <v>148</v>
      </c>
      <c r="H26" s="3" t="s">
        <v>149</v>
      </c>
      <c r="I26" s="3" t="s">
        <v>424</v>
      </c>
      <c r="J26" s="13">
        <v>7340.22</v>
      </c>
    </row>
    <row r="27" spans="1:10" ht="38.25">
      <c r="A27" s="2">
        <f t="shared" si="0"/>
        <v>26</v>
      </c>
      <c r="B27" s="3" t="s">
        <v>28</v>
      </c>
      <c r="C27" s="3" t="s">
        <v>150</v>
      </c>
      <c r="D27" s="3" t="s">
        <v>147</v>
      </c>
      <c r="E27" s="3" t="s">
        <v>116</v>
      </c>
      <c r="F27" s="3" t="s">
        <v>77</v>
      </c>
      <c r="G27" s="3" t="s">
        <v>78</v>
      </c>
      <c r="H27" s="3" t="s">
        <v>151</v>
      </c>
      <c r="I27" s="3" t="s">
        <v>424</v>
      </c>
      <c r="J27" s="10">
        <v>1220.15</v>
      </c>
    </row>
    <row r="28" spans="1:10" ht="38.25">
      <c r="A28" s="2">
        <f t="shared" si="0"/>
        <v>27</v>
      </c>
      <c r="B28" s="3" t="s">
        <v>28</v>
      </c>
      <c r="C28" s="3" t="s">
        <v>152</v>
      </c>
      <c r="D28" s="3" t="s">
        <v>153</v>
      </c>
      <c r="E28" s="3" t="s">
        <v>76</v>
      </c>
      <c r="F28" s="3" t="s">
        <v>77</v>
      </c>
      <c r="G28" s="3" t="s">
        <v>78</v>
      </c>
      <c r="H28" s="3" t="s">
        <v>154</v>
      </c>
      <c r="I28" s="3" t="s">
        <v>423</v>
      </c>
      <c r="J28" s="13">
        <v>3593.88</v>
      </c>
    </row>
    <row r="29" spans="1:10" ht="38.25">
      <c r="A29" s="2">
        <f t="shared" si="0"/>
        <v>28</v>
      </c>
      <c r="B29" s="3" t="s">
        <v>15</v>
      </c>
      <c r="C29" s="3" t="s">
        <v>155</v>
      </c>
      <c r="D29" s="3" t="s">
        <v>156</v>
      </c>
      <c r="E29" s="3" t="s">
        <v>76</v>
      </c>
      <c r="F29" s="3" t="s">
        <v>77</v>
      </c>
      <c r="G29" s="3" t="s">
        <v>89</v>
      </c>
      <c r="H29" s="3" t="s">
        <v>157</v>
      </c>
      <c r="I29" s="3"/>
      <c r="J29" s="10">
        <v>1071.43</v>
      </c>
    </row>
    <row r="30" spans="1:10" ht="38.25">
      <c r="A30" s="2">
        <f t="shared" si="0"/>
        <v>29</v>
      </c>
      <c r="B30" s="3" t="s">
        <v>15</v>
      </c>
      <c r="C30" s="3" t="s">
        <v>158</v>
      </c>
      <c r="D30" s="3" t="s">
        <v>159</v>
      </c>
      <c r="E30" s="3" t="s">
        <v>116</v>
      </c>
      <c r="F30" s="3" t="s">
        <v>77</v>
      </c>
      <c r="G30" s="3" t="s">
        <v>78</v>
      </c>
      <c r="H30" s="3" t="s">
        <v>160</v>
      </c>
      <c r="I30" s="3" t="s">
        <v>423</v>
      </c>
      <c r="J30" s="13">
        <v>3990.22</v>
      </c>
    </row>
    <row r="31" spans="1:10" ht="38.25">
      <c r="A31" s="2">
        <f t="shared" si="0"/>
        <v>30</v>
      </c>
      <c r="B31" s="3" t="s">
        <v>15</v>
      </c>
      <c r="C31" s="3" t="s">
        <v>161</v>
      </c>
      <c r="D31" s="3" t="s">
        <v>162</v>
      </c>
      <c r="E31" s="3" t="s">
        <v>76</v>
      </c>
      <c r="F31" s="3" t="s">
        <v>77</v>
      </c>
      <c r="G31" s="3" t="s">
        <v>78</v>
      </c>
      <c r="H31" s="3" t="s">
        <v>163</v>
      </c>
      <c r="I31" s="3" t="s">
        <v>424</v>
      </c>
      <c r="J31" s="13">
        <v>3990.22</v>
      </c>
    </row>
    <row r="32" spans="1:10" ht="38.25">
      <c r="A32" s="2">
        <f t="shared" si="0"/>
        <v>31</v>
      </c>
      <c r="B32" s="3" t="s">
        <v>8</v>
      </c>
      <c r="C32" s="3" t="s">
        <v>164</v>
      </c>
      <c r="D32" s="3" t="s">
        <v>165</v>
      </c>
      <c r="E32" s="3" t="s">
        <v>96</v>
      </c>
      <c r="F32" s="3" t="s">
        <v>77</v>
      </c>
      <c r="G32" s="3" t="s">
        <v>78</v>
      </c>
      <c r="H32" s="3" t="s">
        <v>166</v>
      </c>
      <c r="I32" s="3" t="s">
        <v>424</v>
      </c>
      <c r="J32" s="13">
        <v>10140.22</v>
      </c>
    </row>
    <row r="33" spans="1:10" ht="38.25">
      <c r="A33" s="2">
        <f t="shared" si="0"/>
        <v>32</v>
      </c>
      <c r="B33" s="3" t="s">
        <v>167</v>
      </c>
      <c r="C33" s="3" t="s">
        <v>168</v>
      </c>
      <c r="D33" s="3" t="s">
        <v>169</v>
      </c>
      <c r="E33" s="3" t="s">
        <v>76</v>
      </c>
      <c r="F33" s="3" t="s">
        <v>77</v>
      </c>
      <c r="G33" s="3" t="s">
        <v>78</v>
      </c>
      <c r="H33" s="3" t="s">
        <v>170</v>
      </c>
      <c r="I33" s="6" t="s">
        <v>424</v>
      </c>
      <c r="J33" s="13">
        <v>7340.22</v>
      </c>
    </row>
    <row r="34" spans="1:10" ht="38.25">
      <c r="A34" s="2">
        <f t="shared" si="0"/>
        <v>33</v>
      </c>
      <c r="B34" s="3" t="s">
        <v>15</v>
      </c>
      <c r="C34" s="3" t="s">
        <v>171</v>
      </c>
      <c r="D34" s="3" t="s">
        <v>172</v>
      </c>
      <c r="E34" s="3" t="s">
        <v>96</v>
      </c>
      <c r="F34" s="3" t="s">
        <v>77</v>
      </c>
      <c r="G34" s="3" t="s">
        <v>78</v>
      </c>
      <c r="H34" s="3" t="s">
        <v>173</v>
      </c>
      <c r="I34" s="3" t="s">
        <v>424</v>
      </c>
      <c r="J34" s="13">
        <v>2299.48</v>
      </c>
    </row>
    <row r="35" spans="1:10" ht="102">
      <c r="A35" s="2">
        <f aca="true" t="shared" si="1" ref="A35:A56">A34+1</f>
        <v>34</v>
      </c>
      <c r="B35" s="3" t="s">
        <v>8</v>
      </c>
      <c r="C35" s="3" t="s">
        <v>174</v>
      </c>
      <c r="D35" s="3" t="s">
        <v>175</v>
      </c>
      <c r="E35" s="3" t="s">
        <v>76</v>
      </c>
      <c r="F35" s="3" t="s">
        <v>77</v>
      </c>
      <c r="G35" s="3" t="s">
        <v>78</v>
      </c>
      <c r="H35" s="3" t="s">
        <v>429</v>
      </c>
      <c r="I35" s="3" t="s">
        <v>424</v>
      </c>
      <c r="J35" s="13">
        <v>10140.22</v>
      </c>
    </row>
    <row r="36" spans="1:10" ht="38.25">
      <c r="A36" s="2">
        <f t="shared" si="1"/>
        <v>35</v>
      </c>
      <c r="B36" s="3" t="s">
        <v>15</v>
      </c>
      <c r="C36" s="3" t="s">
        <v>176</v>
      </c>
      <c r="D36" s="3" t="s">
        <v>177</v>
      </c>
      <c r="E36" s="3" t="s">
        <v>76</v>
      </c>
      <c r="F36" s="3" t="s">
        <v>77</v>
      </c>
      <c r="G36" s="3" t="s">
        <v>89</v>
      </c>
      <c r="H36" s="3" t="s">
        <v>178</v>
      </c>
      <c r="I36" s="3"/>
      <c r="J36" s="10">
        <v>3211.65</v>
      </c>
    </row>
    <row r="37" spans="1:10" ht="38.25">
      <c r="A37" s="2">
        <f t="shared" si="1"/>
        <v>36</v>
      </c>
      <c r="B37" s="3" t="s">
        <v>15</v>
      </c>
      <c r="C37" s="3" t="s">
        <v>179</v>
      </c>
      <c r="D37" s="3" t="s">
        <v>180</v>
      </c>
      <c r="E37" s="3" t="s">
        <v>76</v>
      </c>
      <c r="F37" s="3" t="s">
        <v>77</v>
      </c>
      <c r="G37" s="3" t="s">
        <v>78</v>
      </c>
      <c r="H37" s="3" t="s">
        <v>181</v>
      </c>
      <c r="I37" s="3" t="s">
        <v>424</v>
      </c>
      <c r="J37" s="13">
        <v>5030.22</v>
      </c>
    </row>
    <row r="38" spans="1:10" ht="51">
      <c r="A38" s="2">
        <f t="shared" si="1"/>
        <v>37</v>
      </c>
      <c r="B38" s="3" t="s">
        <v>219</v>
      </c>
      <c r="C38" s="3"/>
      <c r="D38" s="3" t="s">
        <v>220</v>
      </c>
      <c r="E38" s="3" t="s">
        <v>76</v>
      </c>
      <c r="F38" s="3" t="s">
        <v>77</v>
      </c>
      <c r="G38" s="3" t="s">
        <v>78</v>
      </c>
      <c r="H38" s="3" t="s">
        <v>221</v>
      </c>
      <c r="I38" s="3" t="s">
        <v>424</v>
      </c>
      <c r="J38" s="13">
        <v>1584</v>
      </c>
    </row>
    <row r="39" spans="1:10" ht="51">
      <c r="A39" s="2">
        <f t="shared" si="1"/>
        <v>38</v>
      </c>
      <c r="B39" s="3" t="s">
        <v>28</v>
      </c>
      <c r="C39" s="3" t="s">
        <v>182</v>
      </c>
      <c r="D39" s="3" t="s">
        <v>183</v>
      </c>
      <c r="E39" s="3" t="s">
        <v>76</v>
      </c>
      <c r="F39" s="3" t="s">
        <v>77</v>
      </c>
      <c r="G39" s="3" t="s">
        <v>78</v>
      </c>
      <c r="H39" s="3" t="s">
        <v>184</v>
      </c>
      <c r="I39" s="3" t="s">
        <v>424</v>
      </c>
      <c r="J39" s="13">
        <v>3490.22</v>
      </c>
    </row>
    <row r="40" spans="1:10" ht="38.25">
      <c r="A40" s="2">
        <f t="shared" si="1"/>
        <v>39</v>
      </c>
      <c r="B40" s="3" t="s">
        <v>8</v>
      </c>
      <c r="C40" s="3" t="s">
        <v>185</v>
      </c>
      <c r="D40" s="3" t="s">
        <v>183</v>
      </c>
      <c r="E40" s="3" t="s">
        <v>76</v>
      </c>
      <c r="F40" s="4" t="s">
        <v>77</v>
      </c>
      <c r="G40" s="3" t="s">
        <v>78</v>
      </c>
      <c r="H40" s="3" t="s">
        <v>186</v>
      </c>
      <c r="I40" s="3" t="s">
        <v>424</v>
      </c>
      <c r="J40" s="13">
        <v>13640.22</v>
      </c>
    </row>
    <row r="41" spans="1:10" ht="38.25">
      <c r="A41" s="2">
        <f t="shared" si="1"/>
        <v>40</v>
      </c>
      <c r="B41" s="3" t="s">
        <v>15</v>
      </c>
      <c r="C41" s="3" t="s">
        <v>187</v>
      </c>
      <c r="D41" s="3" t="s">
        <v>188</v>
      </c>
      <c r="E41" s="3" t="s">
        <v>76</v>
      </c>
      <c r="F41" s="3" t="s">
        <v>77</v>
      </c>
      <c r="G41" s="3" t="s">
        <v>89</v>
      </c>
      <c r="H41" s="3"/>
      <c r="I41" s="3"/>
      <c r="J41" s="10">
        <v>1571.43</v>
      </c>
    </row>
    <row r="42" spans="1:10" ht="38.25">
      <c r="A42" s="2">
        <f t="shared" si="1"/>
        <v>41</v>
      </c>
      <c r="B42" s="3" t="s">
        <v>15</v>
      </c>
      <c r="C42" s="3" t="s">
        <v>189</v>
      </c>
      <c r="D42" s="3" t="s">
        <v>190</v>
      </c>
      <c r="E42" s="3" t="s">
        <v>76</v>
      </c>
      <c r="F42" s="3" t="s">
        <v>77</v>
      </c>
      <c r="G42" s="3" t="s">
        <v>89</v>
      </c>
      <c r="H42" s="3" t="s">
        <v>191</v>
      </c>
      <c r="I42" s="3"/>
      <c r="J42" s="10">
        <v>9711.65</v>
      </c>
    </row>
    <row r="43" spans="1:10" ht="38.25">
      <c r="A43" s="2">
        <f t="shared" si="1"/>
        <v>42</v>
      </c>
      <c r="B43" s="3" t="s">
        <v>15</v>
      </c>
      <c r="C43" s="3" t="s">
        <v>192</v>
      </c>
      <c r="D43" s="3" t="s">
        <v>193</v>
      </c>
      <c r="E43" s="3" t="s">
        <v>76</v>
      </c>
      <c r="F43" s="3" t="s">
        <v>77</v>
      </c>
      <c r="G43" s="3" t="s">
        <v>89</v>
      </c>
      <c r="H43" s="3" t="s">
        <v>194</v>
      </c>
      <c r="I43" s="3"/>
      <c r="J43" s="10">
        <v>2416.43</v>
      </c>
    </row>
    <row r="44" spans="1:10" ht="38.25">
      <c r="A44" s="2">
        <f t="shared" si="1"/>
        <v>43</v>
      </c>
      <c r="B44" s="3" t="s">
        <v>15</v>
      </c>
      <c r="C44" s="3" t="s">
        <v>195</v>
      </c>
      <c r="D44" s="3" t="s">
        <v>196</v>
      </c>
      <c r="E44" s="3" t="s">
        <v>76</v>
      </c>
      <c r="F44" s="3" t="s">
        <v>77</v>
      </c>
      <c r="G44" s="3" t="s">
        <v>78</v>
      </c>
      <c r="H44" s="3" t="s">
        <v>197</v>
      </c>
      <c r="I44" s="3" t="s">
        <v>424</v>
      </c>
      <c r="J44" s="13">
        <v>3490.22</v>
      </c>
    </row>
    <row r="45" spans="1:10" ht="38.25">
      <c r="A45" s="2">
        <f t="shared" si="1"/>
        <v>44</v>
      </c>
      <c r="B45" s="3" t="s">
        <v>8</v>
      </c>
      <c r="C45" s="3" t="s">
        <v>198</v>
      </c>
      <c r="D45" s="3" t="s">
        <v>199</v>
      </c>
      <c r="E45" s="3" t="s">
        <v>76</v>
      </c>
      <c r="F45" s="3" t="s">
        <v>77</v>
      </c>
      <c r="G45" s="3" t="s">
        <v>78</v>
      </c>
      <c r="H45" s="3" t="s">
        <v>200</v>
      </c>
      <c r="I45" s="3" t="s">
        <v>424</v>
      </c>
      <c r="J45" s="13">
        <v>7340.22</v>
      </c>
    </row>
    <row r="46" spans="1:10" ht="38.25">
      <c r="A46" s="2">
        <f t="shared" si="1"/>
        <v>45</v>
      </c>
      <c r="B46" s="3" t="s">
        <v>28</v>
      </c>
      <c r="C46" s="3" t="s">
        <v>201</v>
      </c>
      <c r="D46" s="3" t="s">
        <v>199</v>
      </c>
      <c r="E46" s="3" t="s">
        <v>76</v>
      </c>
      <c r="F46" s="3" t="s">
        <v>77</v>
      </c>
      <c r="G46" s="3" t="s">
        <v>78</v>
      </c>
      <c r="H46" s="3" t="s">
        <v>202</v>
      </c>
      <c r="I46" s="3" t="s">
        <v>424</v>
      </c>
      <c r="J46" s="13">
        <v>1250</v>
      </c>
    </row>
    <row r="47" spans="1:10" ht="63.75">
      <c r="A47" s="2">
        <f t="shared" si="1"/>
        <v>46</v>
      </c>
      <c r="B47" s="3" t="s">
        <v>15</v>
      </c>
      <c r="C47" s="3" t="s">
        <v>203</v>
      </c>
      <c r="D47" s="3" t="s">
        <v>204</v>
      </c>
      <c r="E47" s="3" t="s">
        <v>76</v>
      </c>
      <c r="F47" s="3" t="s">
        <v>77</v>
      </c>
      <c r="G47" s="3" t="s">
        <v>78</v>
      </c>
      <c r="H47" s="3" t="s">
        <v>205</v>
      </c>
      <c r="I47" s="3" t="s">
        <v>424</v>
      </c>
      <c r="J47" s="13">
        <v>7340.22</v>
      </c>
    </row>
    <row r="48" spans="1:10" ht="38.25">
      <c r="A48" s="2">
        <f t="shared" si="1"/>
        <v>47</v>
      </c>
      <c r="B48" s="3" t="s">
        <v>167</v>
      </c>
      <c r="C48" s="3" t="s">
        <v>206</v>
      </c>
      <c r="D48" s="3" t="s">
        <v>207</v>
      </c>
      <c r="E48" s="3" t="s">
        <v>96</v>
      </c>
      <c r="F48" s="3" t="s">
        <v>77</v>
      </c>
      <c r="G48" s="3" t="s">
        <v>78</v>
      </c>
      <c r="H48" s="3" t="s">
        <v>208</v>
      </c>
      <c r="I48" s="3" t="s">
        <v>424</v>
      </c>
      <c r="J48" s="13">
        <v>4260.22</v>
      </c>
    </row>
    <row r="49" spans="1:10" ht="51">
      <c r="A49" s="2">
        <f t="shared" si="1"/>
        <v>48</v>
      </c>
      <c r="B49" s="3" t="s">
        <v>8</v>
      </c>
      <c r="C49" s="3" t="s">
        <v>209</v>
      </c>
      <c r="D49" s="3" t="s">
        <v>210</v>
      </c>
      <c r="E49" s="3" t="s">
        <v>76</v>
      </c>
      <c r="F49" s="3" t="s">
        <v>77</v>
      </c>
      <c r="G49" s="3" t="s">
        <v>211</v>
      </c>
      <c r="H49" s="3" t="s">
        <v>212</v>
      </c>
      <c r="I49" s="3" t="s">
        <v>424</v>
      </c>
      <c r="J49" s="13">
        <v>64640.22</v>
      </c>
    </row>
    <row r="50" spans="1:10" ht="38.25">
      <c r="A50" s="2">
        <f t="shared" si="1"/>
        <v>49</v>
      </c>
      <c r="B50" s="3" t="s">
        <v>28</v>
      </c>
      <c r="C50" s="3" t="s">
        <v>213</v>
      </c>
      <c r="D50" s="3" t="s">
        <v>214</v>
      </c>
      <c r="E50" s="3" t="s">
        <v>76</v>
      </c>
      <c r="F50" s="3" t="s">
        <v>77</v>
      </c>
      <c r="G50" s="3" t="s">
        <v>78</v>
      </c>
      <c r="H50" s="3" t="s">
        <v>215</v>
      </c>
      <c r="I50" s="3" t="s">
        <v>424</v>
      </c>
      <c r="J50" s="13">
        <v>10140.22</v>
      </c>
    </row>
    <row r="51" spans="1:10" ht="38.25">
      <c r="A51" s="2">
        <f t="shared" si="1"/>
        <v>50</v>
      </c>
      <c r="B51" s="3" t="s">
        <v>15</v>
      </c>
      <c r="C51" s="3" t="s">
        <v>216</v>
      </c>
      <c r="D51" s="3" t="s">
        <v>217</v>
      </c>
      <c r="E51" s="3" t="s">
        <v>96</v>
      </c>
      <c r="F51" s="3" t="s">
        <v>77</v>
      </c>
      <c r="G51" s="3" t="s">
        <v>78</v>
      </c>
      <c r="H51" s="3" t="s">
        <v>218</v>
      </c>
      <c r="I51" s="3" t="s">
        <v>424</v>
      </c>
      <c r="J51" s="13">
        <v>1900</v>
      </c>
    </row>
    <row r="52" spans="1:10" ht="51">
      <c r="A52" s="2">
        <f t="shared" si="1"/>
        <v>51</v>
      </c>
      <c r="B52" s="3" t="s">
        <v>15</v>
      </c>
      <c r="C52" s="3" t="s">
        <v>427</v>
      </c>
      <c r="D52" s="3" t="s">
        <v>428</v>
      </c>
      <c r="E52" s="3" t="s">
        <v>76</v>
      </c>
      <c r="F52" s="3" t="s">
        <v>77</v>
      </c>
      <c r="G52" s="3" t="s">
        <v>78</v>
      </c>
      <c r="H52" s="3" t="s">
        <v>221</v>
      </c>
      <c r="I52" s="3" t="s">
        <v>424</v>
      </c>
      <c r="J52" s="10">
        <v>24140.22</v>
      </c>
    </row>
    <row r="53" spans="1:10" ht="38.25">
      <c r="A53" s="2">
        <f t="shared" si="1"/>
        <v>52</v>
      </c>
      <c r="B53" s="3" t="s">
        <v>8</v>
      </c>
      <c r="C53" s="3" t="s">
        <v>225</v>
      </c>
      <c r="D53" s="3" t="s">
        <v>224</v>
      </c>
      <c r="E53" s="3" t="s">
        <v>76</v>
      </c>
      <c r="F53" s="3" t="s">
        <v>77</v>
      </c>
      <c r="G53" s="3" t="s">
        <v>89</v>
      </c>
      <c r="H53" s="3" t="s">
        <v>107</v>
      </c>
      <c r="I53" s="3"/>
      <c r="J53" s="10">
        <v>2211.65</v>
      </c>
    </row>
    <row r="54" spans="1:10" ht="38.25">
      <c r="A54" s="2">
        <f t="shared" si="1"/>
        <v>53</v>
      </c>
      <c r="B54" s="3" t="s">
        <v>28</v>
      </c>
      <c r="C54" s="3" t="s">
        <v>226</v>
      </c>
      <c r="D54" s="3" t="s">
        <v>224</v>
      </c>
      <c r="E54" s="3" t="s">
        <v>76</v>
      </c>
      <c r="F54" s="3" t="s">
        <v>77</v>
      </c>
      <c r="G54" s="3" t="s">
        <v>89</v>
      </c>
      <c r="H54" s="3" t="s">
        <v>227</v>
      </c>
      <c r="I54" s="3"/>
      <c r="J54" s="10">
        <v>7211.65</v>
      </c>
    </row>
    <row r="55" spans="1:10" ht="38.25">
      <c r="A55" s="2">
        <f t="shared" si="1"/>
        <v>54</v>
      </c>
      <c r="B55" s="3" t="s">
        <v>8</v>
      </c>
      <c r="C55" s="3" t="s">
        <v>228</v>
      </c>
      <c r="D55" s="3" t="s">
        <v>224</v>
      </c>
      <c r="E55" s="3" t="s">
        <v>76</v>
      </c>
      <c r="F55" s="3" t="s">
        <v>77</v>
      </c>
      <c r="G55" s="8" t="s">
        <v>78</v>
      </c>
      <c r="H55" s="3"/>
      <c r="I55" s="3"/>
      <c r="J55" s="10">
        <v>1071.43</v>
      </c>
    </row>
    <row r="56" spans="1:10" ht="38.25">
      <c r="A56" s="2">
        <f t="shared" si="1"/>
        <v>55</v>
      </c>
      <c r="B56" s="3" t="s">
        <v>15</v>
      </c>
      <c r="C56" s="3" t="s">
        <v>229</v>
      </c>
      <c r="D56" s="3" t="s">
        <v>230</v>
      </c>
      <c r="E56" s="3" t="s">
        <v>76</v>
      </c>
      <c r="F56" s="3" t="s">
        <v>77</v>
      </c>
      <c r="G56" s="3" t="s">
        <v>78</v>
      </c>
      <c r="H56" s="3" t="s">
        <v>231</v>
      </c>
      <c r="I56" s="3" t="s">
        <v>424</v>
      </c>
      <c r="J56" s="10">
        <v>16780.44</v>
      </c>
    </row>
    <row r="58" ht="12.75">
      <c r="J58" s="12">
        <f>SUM(J2:J57)</f>
        <v>423278.1199999999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8" sqref="J8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39" thickTop="1">
      <c r="A2" s="2">
        <v>1</v>
      </c>
      <c r="B2" s="3" t="s">
        <v>15</v>
      </c>
      <c r="C2" s="3" t="s">
        <v>233</v>
      </c>
      <c r="D2" s="3" t="s">
        <v>234</v>
      </c>
      <c r="E2" s="3" t="s">
        <v>235</v>
      </c>
      <c r="F2" s="3" t="s">
        <v>236</v>
      </c>
      <c r="G2" s="3" t="s">
        <v>237</v>
      </c>
      <c r="H2" s="3" t="s">
        <v>238</v>
      </c>
      <c r="I2" s="3" t="s">
        <v>423</v>
      </c>
      <c r="J2" s="13">
        <v>2965.22</v>
      </c>
    </row>
    <row r="3" spans="1:10" ht="25.5">
      <c r="A3" s="2">
        <f>A2+1</f>
        <v>2</v>
      </c>
      <c r="B3" s="3" t="s">
        <v>15</v>
      </c>
      <c r="C3" s="3" t="s">
        <v>239</v>
      </c>
      <c r="D3" s="3" t="s">
        <v>240</v>
      </c>
      <c r="E3" s="3" t="s">
        <v>235</v>
      </c>
      <c r="F3" s="3" t="s">
        <v>236</v>
      </c>
      <c r="G3" s="3" t="s">
        <v>241</v>
      </c>
      <c r="H3" s="3"/>
      <c r="I3" s="3" t="s">
        <v>423</v>
      </c>
      <c r="J3" s="13">
        <v>2965.22</v>
      </c>
    </row>
    <row r="4" spans="1:10" ht="38.25">
      <c r="A4" s="2">
        <f>A3+1</f>
        <v>3</v>
      </c>
      <c r="B4" s="3" t="s">
        <v>28</v>
      </c>
      <c r="C4" s="3" t="s">
        <v>242</v>
      </c>
      <c r="D4" s="3" t="s">
        <v>243</v>
      </c>
      <c r="E4" s="3" t="s">
        <v>235</v>
      </c>
      <c r="F4" s="3" t="s">
        <v>236</v>
      </c>
      <c r="G4" s="3" t="s">
        <v>18</v>
      </c>
      <c r="H4" s="3" t="s">
        <v>244</v>
      </c>
      <c r="I4" s="3" t="s">
        <v>423</v>
      </c>
      <c r="J4" s="13">
        <v>8040.22</v>
      </c>
    </row>
    <row r="5" spans="1:10" ht="51">
      <c r="A5" s="2">
        <f>A4+1</f>
        <v>4</v>
      </c>
      <c r="B5" s="3" t="s">
        <v>15</v>
      </c>
      <c r="C5" s="3" t="s">
        <v>245</v>
      </c>
      <c r="D5" s="3" t="s">
        <v>246</v>
      </c>
      <c r="E5" s="3" t="s">
        <v>235</v>
      </c>
      <c r="F5" s="3" t="s">
        <v>236</v>
      </c>
      <c r="G5" s="3" t="s">
        <v>247</v>
      </c>
      <c r="H5" s="3" t="s">
        <v>248</v>
      </c>
      <c r="I5" s="3" t="s">
        <v>424</v>
      </c>
      <c r="J5" s="13">
        <v>7340.22</v>
      </c>
    </row>
    <row r="7" ht="12.75">
      <c r="J7" s="12">
        <f>SUM(J2:J6)</f>
        <v>21310.88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">
      <selection activeCell="F17" sqref="F17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64.5" thickTop="1">
      <c r="A2" s="2">
        <v>1</v>
      </c>
      <c r="B2" s="3" t="s">
        <v>8</v>
      </c>
      <c r="C2" s="3" t="s">
        <v>249</v>
      </c>
      <c r="D2" s="3" t="s">
        <v>250</v>
      </c>
      <c r="E2" s="3" t="s">
        <v>251</v>
      </c>
      <c r="F2" s="3" t="s">
        <v>252</v>
      </c>
      <c r="G2" s="3" t="s">
        <v>253</v>
      </c>
      <c r="H2" s="3" t="s">
        <v>254</v>
      </c>
      <c r="I2" s="3" t="s">
        <v>424</v>
      </c>
      <c r="J2" s="13">
        <v>3490.22</v>
      </c>
    </row>
    <row r="3" spans="1:10" ht="38.25">
      <c r="A3" s="2">
        <f aca="true" t="shared" si="0" ref="A3:A14">A2+1</f>
        <v>2</v>
      </c>
      <c r="B3" s="3" t="s">
        <v>15</v>
      </c>
      <c r="C3" s="3" t="s">
        <v>255</v>
      </c>
      <c r="D3" s="3" t="s">
        <v>256</v>
      </c>
      <c r="E3" s="3" t="s">
        <v>251</v>
      </c>
      <c r="F3" s="3" t="s">
        <v>252</v>
      </c>
      <c r="G3" s="3" t="s">
        <v>253</v>
      </c>
      <c r="H3" s="3" t="s">
        <v>257</v>
      </c>
      <c r="I3" s="3" t="s">
        <v>424</v>
      </c>
      <c r="J3" s="13">
        <v>4260.22</v>
      </c>
    </row>
    <row r="4" spans="1:10" ht="25.5">
      <c r="A4" s="2">
        <f t="shared" si="0"/>
        <v>3</v>
      </c>
      <c r="B4" s="3" t="s">
        <v>80</v>
      </c>
      <c r="C4" s="3" t="s">
        <v>258</v>
      </c>
      <c r="D4" s="3" t="s">
        <v>259</v>
      </c>
      <c r="E4" s="3" t="s">
        <v>251</v>
      </c>
      <c r="F4" s="3" t="s">
        <v>252</v>
      </c>
      <c r="G4" s="3" t="s">
        <v>253</v>
      </c>
      <c r="H4" s="3" t="s">
        <v>260</v>
      </c>
      <c r="I4" s="3" t="s">
        <v>424</v>
      </c>
      <c r="J4" s="13">
        <v>2537.72</v>
      </c>
    </row>
    <row r="5" spans="1:10" ht="25.5">
      <c r="A5" s="2">
        <f t="shared" si="0"/>
        <v>4</v>
      </c>
      <c r="B5" s="3" t="s">
        <v>15</v>
      </c>
      <c r="C5" s="3" t="s">
        <v>261</v>
      </c>
      <c r="D5" s="3" t="s">
        <v>259</v>
      </c>
      <c r="E5" s="3" t="s">
        <v>251</v>
      </c>
      <c r="F5" s="3" t="s">
        <v>252</v>
      </c>
      <c r="G5" s="3" t="s">
        <v>253</v>
      </c>
      <c r="H5" s="3" t="s">
        <v>262</v>
      </c>
      <c r="I5" s="3" t="s">
        <v>424</v>
      </c>
      <c r="J5" s="13">
        <v>3490.22</v>
      </c>
    </row>
    <row r="6" spans="1:10" ht="25.5">
      <c r="A6" s="2">
        <f t="shared" si="0"/>
        <v>5</v>
      </c>
      <c r="B6" s="3" t="s">
        <v>15</v>
      </c>
      <c r="C6" s="3" t="s">
        <v>263</v>
      </c>
      <c r="D6" s="3" t="s">
        <v>264</v>
      </c>
      <c r="E6" s="3" t="s">
        <v>265</v>
      </c>
      <c r="F6" s="3" t="s">
        <v>252</v>
      </c>
      <c r="G6" s="3" t="s">
        <v>253</v>
      </c>
      <c r="H6" s="3" t="s">
        <v>266</v>
      </c>
      <c r="I6" s="3" t="s">
        <v>424</v>
      </c>
      <c r="J6" s="13">
        <v>7340.22</v>
      </c>
    </row>
    <row r="7" spans="1:10" ht="25.5">
      <c r="A7" s="2">
        <f t="shared" si="0"/>
        <v>6</v>
      </c>
      <c r="B7" s="3" t="s">
        <v>15</v>
      </c>
      <c r="C7" s="3" t="s">
        <v>267</v>
      </c>
      <c r="D7" s="3" t="s">
        <v>268</v>
      </c>
      <c r="E7" s="3" t="s">
        <v>269</v>
      </c>
      <c r="F7" s="3" t="s">
        <v>252</v>
      </c>
      <c r="G7" s="3" t="s">
        <v>270</v>
      </c>
      <c r="H7" s="3" t="s">
        <v>271</v>
      </c>
      <c r="I7" s="3" t="s">
        <v>424</v>
      </c>
      <c r="J7" s="13">
        <v>3490.22</v>
      </c>
    </row>
    <row r="8" spans="1:10" ht="25.5">
      <c r="A8" s="2">
        <f t="shared" si="0"/>
        <v>7</v>
      </c>
      <c r="B8" s="3" t="s">
        <v>15</v>
      </c>
      <c r="C8" s="3" t="s">
        <v>272</v>
      </c>
      <c r="D8" s="3" t="s">
        <v>273</v>
      </c>
      <c r="E8" s="3" t="s">
        <v>274</v>
      </c>
      <c r="F8" s="3" t="s">
        <v>252</v>
      </c>
      <c r="G8" s="3" t="s">
        <v>253</v>
      </c>
      <c r="H8" s="3" t="s">
        <v>275</v>
      </c>
      <c r="I8" s="3" t="s">
        <v>424</v>
      </c>
      <c r="J8" s="10">
        <v>4540.22</v>
      </c>
    </row>
    <row r="9" spans="1:10" ht="25.5">
      <c r="A9" s="2">
        <f t="shared" si="0"/>
        <v>8</v>
      </c>
      <c r="B9" s="3" t="s">
        <v>15</v>
      </c>
      <c r="C9" s="3" t="s">
        <v>276</v>
      </c>
      <c r="D9" s="3" t="s">
        <v>277</v>
      </c>
      <c r="E9" s="3" t="s">
        <v>251</v>
      </c>
      <c r="F9" s="3" t="s">
        <v>252</v>
      </c>
      <c r="G9" s="3" t="s">
        <v>253</v>
      </c>
      <c r="H9" s="3" t="s">
        <v>278</v>
      </c>
      <c r="I9" s="3" t="s">
        <v>424</v>
      </c>
      <c r="J9" s="10">
        <v>3140.22</v>
      </c>
    </row>
    <row r="10" spans="1:10" ht="25.5">
      <c r="A10" s="2">
        <f t="shared" si="0"/>
        <v>9</v>
      </c>
      <c r="B10" s="3" t="s">
        <v>8</v>
      </c>
      <c r="C10" s="3" t="s">
        <v>279</v>
      </c>
      <c r="D10" s="3" t="s">
        <v>280</v>
      </c>
      <c r="E10" s="3" t="s">
        <v>265</v>
      </c>
      <c r="F10" s="3" t="s">
        <v>252</v>
      </c>
      <c r="G10" s="3" t="s">
        <v>253</v>
      </c>
      <c r="H10" s="3" t="s">
        <v>281</v>
      </c>
      <c r="I10" s="3" t="s">
        <v>424</v>
      </c>
      <c r="J10" s="13">
        <v>3490.22</v>
      </c>
    </row>
    <row r="11" spans="1:10" ht="25.5">
      <c r="A11" s="2">
        <f t="shared" si="0"/>
        <v>10</v>
      </c>
      <c r="B11" s="3" t="s">
        <v>15</v>
      </c>
      <c r="C11" s="3" t="s">
        <v>282</v>
      </c>
      <c r="D11" s="3" t="s">
        <v>283</v>
      </c>
      <c r="E11" s="3" t="s">
        <v>251</v>
      </c>
      <c r="F11" s="3" t="s">
        <v>252</v>
      </c>
      <c r="G11" s="3" t="s">
        <v>284</v>
      </c>
      <c r="H11" s="3" t="s">
        <v>285</v>
      </c>
      <c r="I11" s="3" t="s">
        <v>424</v>
      </c>
      <c r="J11" s="13">
        <v>6570.22</v>
      </c>
    </row>
    <row r="12" spans="1:10" ht="25.5">
      <c r="A12" s="2">
        <f t="shared" si="0"/>
        <v>11</v>
      </c>
      <c r="B12" s="3" t="s">
        <v>15</v>
      </c>
      <c r="C12" s="3" t="s">
        <v>286</v>
      </c>
      <c r="D12" s="3" t="s">
        <v>287</v>
      </c>
      <c r="E12" s="3" t="s">
        <v>251</v>
      </c>
      <c r="F12" s="3" t="s">
        <v>252</v>
      </c>
      <c r="G12" s="3" t="s">
        <v>253</v>
      </c>
      <c r="H12" s="3" t="s">
        <v>288</v>
      </c>
      <c r="I12" s="3" t="s">
        <v>424</v>
      </c>
      <c r="J12" s="13">
        <v>5030.22</v>
      </c>
    </row>
    <row r="13" spans="1:10" ht="51">
      <c r="A13" s="2">
        <f t="shared" si="0"/>
        <v>12</v>
      </c>
      <c r="B13" s="3" t="s">
        <v>8</v>
      </c>
      <c r="C13" s="3" t="s">
        <v>290</v>
      </c>
      <c r="D13" s="3" t="s">
        <v>291</v>
      </c>
      <c r="E13" s="3" t="s">
        <v>265</v>
      </c>
      <c r="F13" s="3" t="s">
        <v>252</v>
      </c>
      <c r="G13" s="3" t="s">
        <v>292</v>
      </c>
      <c r="H13" s="3" t="s">
        <v>293</v>
      </c>
      <c r="I13" s="3" t="s">
        <v>424</v>
      </c>
      <c r="J13" s="13">
        <v>4260.22</v>
      </c>
    </row>
    <row r="14" spans="1:10" ht="38.25">
      <c r="A14" s="2">
        <f t="shared" si="0"/>
        <v>13</v>
      </c>
      <c r="B14" s="3" t="s">
        <v>15</v>
      </c>
      <c r="C14" s="3" t="s">
        <v>294</v>
      </c>
      <c r="D14" s="3" t="s">
        <v>295</v>
      </c>
      <c r="E14" s="3" t="s">
        <v>251</v>
      </c>
      <c r="F14" s="3" t="s">
        <v>252</v>
      </c>
      <c r="G14" s="3" t="s">
        <v>42</v>
      </c>
      <c r="H14" s="3" t="s">
        <v>296</v>
      </c>
      <c r="I14" s="3" t="s">
        <v>424</v>
      </c>
      <c r="J14" s="13">
        <v>5800.22</v>
      </c>
    </row>
    <row r="15" ht="12.75">
      <c r="J15" s="12">
        <f>SUM(J2:J14)</f>
        <v>57440.36000000001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9" sqref="J9"/>
    </sheetView>
  </sheetViews>
  <sheetFormatPr defaultColWidth="9.140625" defaultRowHeight="12.75"/>
  <cols>
    <col min="1" max="1" width="4.28125" style="7" customWidth="1"/>
    <col min="2" max="2" width="12.00390625" style="0" customWidth="1"/>
    <col min="3" max="3" width="13.8515625" style="0" customWidth="1"/>
    <col min="4" max="4" width="12.57421875" style="0" customWidth="1"/>
    <col min="5" max="5" width="7.28125" style="0" customWidth="1"/>
    <col min="6" max="6" width="11.00390625" style="0" customWidth="1"/>
    <col min="7" max="7" width="12.421875" style="0" customWidth="1"/>
    <col min="8" max="8" width="31.57421875" style="0" customWidth="1"/>
    <col min="9" max="9" width="7.421875" style="0" customWidth="1"/>
    <col min="10" max="10" width="16.7109375" style="12" customWidth="1"/>
  </cols>
  <sheetData>
    <row r="1" spans="1:10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422</v>
      </c>
      <c r="J1" s="11" t="s">
        <v>434</v>
      </c>
    </row>
    <row r="2" spans="1:10" ht="26.25" thickTop="1">
      <c r="A2" s="2">
        <v>1</v>
      </c>
      <c r="B2" s="3" t="s">
        <v>15</v>
      </c>
      <c r="C2" s="3" t="s">
        <v>297</v>
      </c>
      <c r="D2" s="3" t="s">
        <v>298</v>
      </c>
      <c r="E2" s="3" t="s">
        <v>299</v>
      </c>
      <c r="F2" s="3" t="s">
        <v>300</v>
      </c>
      <c r="G2" s="3" t="s">
        <v>13</v>
      </c>
      <c r="H2" s="3" t="s">
        <v>301</v>
      </c>
      <c r="I2" s="3" t="s">
        <v>423</v>
      </c>
      <c r="J2" s="13">
        <v>5030.22</v>
      </c>
    </row>
    <row r="3" spans="1:10" ht="38.25">
      <c r="A3" s="2">
        <f>A2+1</f>
        <v>2</v>
      </c>
      <c r="B3" s="3" t="s">
        <v>15</v>
      </c>
      <c r="C3" s="3" t="s">
        <v>302</v>
      </c>
      <c r="D3" s="3" t="s">
        <v>303</v>
      </c>
      <c r="E3" s="3" t="s">
        <v>304</v>
      </c>
      <c r="F3" s="3" t="s">
        <v>300</v>
      </c>
      <c r="G3" s="3" t="s">
        <v>305</v>
      </c>
      <c r="H3" s="3" t="s">
        <v>306</v>
      </c>
      <c r="I3" s="3" t="s">
        <v>424</v>
      </c>
      <c r="J3" s="13">
        <v>49640.22</v>
      </c>
    </row>
    <row r="4" spans="1:10" ht="38.25">
      <c r="A4" s="2">
        <f>A3+1</f>
        <v>3</v>
      </c>
      <c r="B4" s="3" t="s">
        <v>15</v>
      </c>
      <c r="C4" s="3" t="s">
        <v>308</v>
      </c>
      <c r="D4" s="3" t="s">
        <v>309</v>
      </c>
      <c r="E4" s="3" t="s">
        <v>307</v>
      </c>
      <c r="F4" s="3" t="s">
        <v>300</v>
      </c>
      <c r="G4" s="3" t="s">
        <v>18</v>
      </c>
      <c r="H4" s="3" t="s">
        <v>310</v>
      </c>
      <c r="I4" s="3" t="s">
        <v>423</v>
      </c>
      <c r="J4" s="13">
        <v>7340.22</v>
      </c>
    </row>
    <row r="5" spans="1:10" ht="38.25">
      <c r="A5" s="2">
        <f>A4+1</f>
        <v>4</v>
      </c>
      <c r="B5" s="3" t="s">
        <v>28</v>
      </c>
      <c r="C5" s="3" t="s">
        <v>311</v>
      </c>
      <c r="D5" s="3" t="s">
        <v>312</v>
      </c>
      <c r="E5" s="3" t="s">
        <v>299</v>
      </c>
      <c r="F5" s="3" t="s">
        <v>300</v>
      </c>
      <c r="G5" s="3" t="s">
        <v>289</v>
      </c>
      <c r="H5" s="3" t="s">
        <v>313</v>
      </c>
      <c r="I5" s="3" t="s">
        <v>424</v>
      </c>
      <c r="J5" s="13">
        <v>10140.22</v>
      </c>
    </row>
    <row r="6" spans="1:10" ht="25.5">
      <c r="A6" s="2">
        <f>A5+1</f>
        <v>5</v>
      </c>
      <c r="B6" s="3" t="s">
        <v>8</v>
      </c>
      <c r="C6" s="3" t="s">
        <v>314</v>
      </c>
      <c r="D6" s="3" t="s">
        <v>312</v>
      </c>
      <c r="E6" s="3" t="s">
        <v>299</v>
      </c>
      <c r="F6" s="3" t="s">
        <v>300</v>
      </c>
      <c r="G6" s="3" t="s">
        <v>315</v>
      </c>
      <c r="H6" s="3" t="s">
        <v>316</v>
      </c>
      <c r="I6" s="3" t="s">
        <v>424</v>
      </c>
      <c r="J6" s="13">
        <v>7340.23</v>
      </c>
    </row>
    <row r="8" ht="12.75">
      <c r="J8" s="12">
        <f>SUM(J2:J7)</f>
        <v>79491.11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Istruzione Università  e Ricerca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tommaso.portelli</dc:creator>
  <cp:keywords/>
  <dc:description/>
  <cp:lastModifiedBy>tommaso.portelli</cp:lastModifiedBy>
  <cp:lastPrinted>2004-02-03T12:04:28Z</cp:lastPrinted>
  <dcterms:created xsi:type="dcterms:W3CDTF">2003-12-17T09:12:38Z</dcterms:created>
  <dcterms:modified xsi:type="dcterms:W3CDTF">2004-02-10T12:17:01Z</dcterms:modified>
  <cp:category/>
  <cp:version/>
  <cp:contentType/>
  <cp:contentStatus/>
</cp:coreProperties>
</file>