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4"/>
  </bookViews>
  <sheets>
    <sheet name="CollScol" sheetId="1" r:id="rId1"/>
    <sheet name="AddAzAgr" sheetId="2" r:id="rId2"/>
    <sheet name="AssAmm" sheetId="3" r:id="rId3"/>
    <sheet name="AssTecnici" sheetId="4" r:id="rId4"/>
    <sheet name="Cuochi" sheetId="5" r:id="rId5"/>
    <sheet name="Guard" sheetId="6" r:id="rId6"/>
    <sheet name="Inferm" sheetId="7" r:id="rId7"/>
  </sheets>
  <definedNames>
    <definedName name="_xlnm.Print_Area" localSheetId="1">'AddAzAgr'!$A$1:$F$127</definedName>
    <definedName name="_xlnm.Print_Area" localSheetId="2">'AssAmm'!$A$1:$E$122</definedName>
    <definedName name="_xlnm.Print_Area" localSheetId="3">'AssTecnici'!$A$1:$E$122</definedName>
    <definedName name="_xlnm.Print_Area" localSheetId="0">'CollScol'!$A$1:$F$127</definedName>
    <definedName name="_xlnm.Print_Area" localSheetId="4">'Cuochi'!$A$1:$E$122</definedName>
    <definedName name="_xlnm.Print_Area" localSheetId="5">'Guard'!$A$1:$E$122</definedName>
    <definedName name="_xlnm.Print_Area" localSheetId="6">'Inferm'!$A$1:$E$122</definedName>
    <definedName name="CON_ACC" localSheetId="1">'AddAzAgr'!$C$3:$C$120</definedName>
    <definedName name="CON_ACC" localSheetId="3">'AssTecnici'!$C$1:$E$120</definedName>
    <definedName name="CON_ACC" localSheetId="4">'Cuochi'!$C$1:$E$120</definedName>
    <definedName name="CON_ACC" localSheetId="5">'Guard'!$C$1:$E$120</definedName>
    <definedName name="CON_ACC" localSheetId="6">'Inferm'!$C$1:$E$120</definedName>
    <definedName name="CON_ACC">'CollScol'!$C$3:$C$120</definedName>
    <definedName name="CONacc">'AssAmm'!$C$1:$E$120</definedName>
    <definedName name="_xlnm.Print_Titles" localSheetId="1">'AddAzAgr'!$A:$B,'AddAzAgr'!$1:$3</definedName>
    <definedName name="_xlnm.Print_Titles" localSheetId="2">'AssAmm'!$A:$B,'AssAmm'!$1:$3</definedName>
    <definedName name="_xlnm.Print_Titles" localSheetId="3">'AssTecnici'!$A:$B,'AssTecnici'!$1:$3</definedName>
    <definedName name="_xlnm.Print_Titles" localSheetId="0">'CollScol'!$A:$B,'CollScol'!$1:$3</definedName>
    <definedName name="_xlnm.Print_Titles" localSheetId="4">'Cuochi'!$A:$B,'Cuochi'!$1:$3</definedName>
    <definedName name="_xlnm.Print_Titles" localSheetId="5">'Guard'!$A:$B,'Guard'!$1:$3</definedName>
    <definedName name="_xlnm.Print_Titles" localSheetId="6">'Inferm'!$A:$B,'Inferm'!$1:$3</definedName>
  </definedNames>
  <calcPr fullCalcOnLoad="1"/>
</workbook>
</file>

<file path=xl/sharedStrings.xml><?xml version="1.0" encoding="utf-8"?>
<sst xmlns="http://schemas.openxmlformats.org/spreadsheetml/2006/main" count="1616" uniqueCount="162">
  <si>
    <t>Regione</t>
  </si>
  <si>
    <t>Provincia</t>
  </si>
  <si>
    <t>Collaboratori Scolastici</t>
  </si>
  <si>
    <t>Organico di diritto 2005/2006</t>
  </si>
  <si>
    <t>Beneficiari</t>
  </si>
  <si>
    <t>Destinatari formazione</t>
  </si>
  <si>
    <t>a</t>
  </si>
  <si>
    <t>b</t>
  </si>
  <si>
    <t>c = (b + 5%)</t>
  </si>
  <si>
    <t>Abruzzo</t>
  </si>
  <si>
    <t>Chieti</t>
  </si>
  <si>
    <t>L' Aquila</t>
  </si>
  <si>
    <t>Pescara</t>
  </si>
  <si>
    <t>Teramo</t>
  </si>
  <si>
    <t>Abruzzo Totale</t>
  </si>
  <si>
    <t>Basilicata</t>
  </si>
  <si>
    <t>Matera</t>
  </si>
  <si>
    <t>Potenza</t>
  </si>
  <si>
    <t>Basilicata Totale</t>
  </si>
  <si>
    <t>Calabria</t>
  </si>
  <si>
    <t>Catanzaro</t>
  </si>
  <si>
    <t>Cosenza</t>
  </si>
  <si>
    <t>Crotone</t>
  </si>
  <si>
    <t>Reggio Calabria</t>
  </si>
  <si>
    <t>(*)</t>
  </si>
  <si>
    <t>Vibo Valentia</t>
  </si>
  <si>
    <t>Calabria Totale</t>
  </si>
  <si>
    <t>Campania</t>
  </si>
  <si>
    <t>Avellino</t>
  </si>
  <si>
    <t>Benevento</t>
  </si>
  <si>
    <t>Caserta</t>
  </si>
  <si>
    <t>Napoli</t>
  </si>
  <si>
    <t>Salerno</t>
  </si>
  <si>
    <t>Campania Totale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</si>
  <si>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</si>
  <si>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</si>
  <si>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</si>
  <si>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</si>
  <si>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</si>
  <si>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</si>
  <si>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</si>
  <si>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</si>
  <si>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</si>
  <si>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</si>
  <si>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</si>
  <si>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Friuli</t>
  </si>
  <si>
    <t>Gorizia</t>
  </si>
  <si>
    <t>Pordenone</t>
  </si>
  <si>
    <t>Trieste</t>
  </si>
  <si>
    <t>Udine</t>
  </si>
  <si>
    <t>Friuli Totale</t>
  </si>
  <si>
    <t>Lazio</t>
  </si>
  <si>
    <t>Frosinone</t>
  </si>
  <si>
    <t>Latina</t>
  </si>
  <si>
    <t>Rieti</t>
  </si>
  <si>
    <t>Roma</t>
  </si>
  <si>
    <t>Viterbo</t>
  </si>
  <si>
    <t>Lazio Totale</t>
  </si>
  <si>
    <t>Liguria</t>
  </si>
  <si>
    <t>Genova</t>
  </si>
  <si>
    <t>Imperia</t>
  </si>
  <si>
    <t>La Spezia</t>
  </si>
  <si>
    <t>Savona</t>
  </si>
  <si>
    <t>Liguria Totale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</si>
  <si>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</si>
  <si>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</si>
  <si>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</si>
  <si>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</si>
  <si>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</si>
  <si>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</si>
  <si>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</si>
  <si>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</si>
  <si>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</si>
  <si>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</si>
  <si>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</si>
  <si>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</si>
  <si>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</si>
  <si>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Marche</t>
  </si>
  <si>
    <t>Ancona</t>
  </si>
  <si>
    <t>Ascoli Piceno</t>
  </si>
  <si>
    <t>Macerata</t>
  </si>
  <si>
    <t>Pesaro</t>
  </si>
  <si>
    <t>Marche Totale</t>
  </si>
  <si>
    <t>Molise</t>
  </si>
  <si>
    <t>Campobasso</t>
  </si>
  <si>
    <t>Isernia</t>
  </si>
  <si>
    <t>Molise Totale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</si>
  <si>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</si>
  <si>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</si>
  <si>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</si>
  <si>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</si>
  <si>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</si>
  <si>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</si>
  <si>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</si>
  <si>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</si>
  <si>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</si>
  <si>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Piemonte Totale</t>
  </si>
  <si>
    <t>Puglia</t>
  </si>
  <si>
    <t>Bari</t>
  </si>
  <si>
    <t>Brindisi</t>
  </si>
  <si>
    <t>Foggia</t>
  </si>
  <si>
    <t>Lecce</t>
  </si>
  <si>
    <t>Taranto</t>
  </si>
  <si>
    <t>Puglia Totale</t>
  </si>
  <si>
    <t>Sardegna</t>
  </si>
  <si>
    <t>Cagliari</t>
  </si>
  <si>
    <t>Nuoro</t>
  </si>
  <si>
    <t>Oristano</t>
  </si>
  <si>
    <t>Sassari</t>
  </si>
  <si>
    <t>(**)</t>
  </si>
  <si>
    <t>Sardegna Totale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</si>
  <si>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</si>
  <si>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</si>
  <si>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</si>
  <si>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</si>
  <si>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</si>
  <si>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</si>
  <si>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</si>
  <si>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</si>
  <si>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</si>
  <si>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</si>
  <si>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</si>
  <si>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</si>
  <si>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</si>
  <si>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</si>
  <si>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</si>
  <si>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</si>
  <si>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</si>
  <si>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</si>
  <si>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</si>
  <si>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</si>
  <si>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</si>
  <si>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</si>
  <si>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</si>
  <si>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Umbria</t>
  </si>
  <si>
    <t>Perugia</t>
  </si>
  <si>
    <t>Terni</t>
  </si>
  <si>
    <t>Umbria Totale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</si>
  <si>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</si>
  <si>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</si>
  <si>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</si>
  <si>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</si>
  <si>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</si>
  <si>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</si>
  <si>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</si>
  <si>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</si>
  <si>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</si>
  <si>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</si>
  <si>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 xml:space="preserve">(*) Di cui n.° 1 per assenza di titolare del profilo professionale di Addetto alle aziende agrarie </t>
  </si>
  <si>
    <t xml:space="preserve">     della medesima provincia</t>
  </si>
  <si>
    <t xml:space="preserve">(**) Di cui n.° 2 per assenza di titolare del profilo professionale di Addetto alle aziende agrarie </t>
  </si>
  <si>
    <t xml:space="preserve">       della medesima provincia</t>
  </si>
  <si>
    <t>Addetti alle Aziende Agrarie</t>
  </si>
  <si>
    <t xml:space="preserve">(*) N.° 1 posizione economica attribuita al profilo professionale di collaboratore scolastico </t>
  </si>
  <si>
    <t xml:space="preserve">     della medesima provincia per assenza di titolare</t>
  </si>
  <si>
    <t>(**) N.° 2 posizioni economiche attribuite al profilo professionale di collaboratore scolastico</t>
  </si>
  <si>
    <t xml:space="preserve">       della medesima provincia per assenza di titolare</t>
  </si>
  <si>
    <t>Assistenti Amministrativi</t>
  </si>
  <si>
    <t>Assistenti Tecnici</t>
  </si>
  <si>
    <t>Cuochi</t>
  </si>
  <si>
    <t>Guardarobieri</t>
  </si>
  <si>
    <t>Infermieri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</si>
</sst>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7" fillId="0" borderId="0" xfId="0" applyNumberFormat="1" applyFont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 quotePrefix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 quotePrefix="1">
      <alignment horizontal="center" vertical="center"/>
    </xf>
    <xf numFmtId="3" fontId="6" fillId="0" borderId="4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12" fillId="0" borderId="0" xfId="0" applyNumberFormat="1" applyFont="1" applyBorder="1" applyAlignment="1">
      <alignment/>
    </xf>
    <xf numFmtId="3" fontId="14" fillId="0" borderId="1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 quotePrefix="1">
      <alignment horizontal="center"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center"/>
    </xf>
    <xf numFmtId="3" fontId="7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 quotePrefix="1">
      <alignment horizontal="center"/>
    </xf>
    <xf numFmtId="3" fontId="6" fillId="0" borderId="0" xfId="0" applyNumberFormat="1" applyFont="1" applyBorder="1" applyAlignment="1" quotePrefix="1">
      <alignment horizontal="center"/>
    </xf>
    <xf numFmtId="4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" fontId="12" fillId="0" borderId="1" xfId="0" applyNumberFormat="1" applyFont="1" applyBorder="1" applyAlignment="1" quotePrefix="1">
      <alignment horizontal="center"/>
    </xf>
    <xf numFmtId="1" fontId="6" fillId="0" borderId="1" xfId="0" applyNumberFormat="1" applyFont="1" applyBorder="1" applyAlignment="1" quotePrefix="1">
      <alignment horizontal="center"/>
    </xf>
    <xf numFmtId="3" fontId="12" fillId="0" borderId="6" xfId="0" applyNumberFormat="1" applyFont="1" applyBorder="1" applyAlignment="1">
      <alignment/>
    </xf>
    <xf numFmtId="3" fontId="6" fillId="0" borderId="6" xfId="0" applyNumberFormat="1" applyFont="1" applyBorder="1" applyAlignment="1" quotePrefix="1">
      <alignment horizont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left" vertical="center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:A3"/>
    </sheetView>
  </sheetViews>
  <sheetFormatPr defaultColWidth="9.140625" defaultRowHeight="12.75" outlineLevelRow="2"/>
  <cols>
    <col min="1" max="1" width="23.8515625" style="1" bestFit="1" customWidth="1"/>
    <col min="2" max="2" width="14.140625" style="1" bestFit="1" customWidth="1"/>
    <col min="3" max="4" width="13.8515625" style="1" customWidth="1"/>
    <col min="5" max="5" width="3.57421875" style="18" customWidth="1"/>
    <col min="6" max="6" width="13.8515625" style="1" customWidth="1"/>
    <col min="7" max="16384" width="8.8515625" style="1" customWidth="1"/>
  </cols>
  <sheetData>
    <row r="1" spans="1:6" ht="30.75" customHeight="1">
      <c r="A1" s="54" t="s">
        <v>0</v>
      </c>
      <c r="B1" s="51" t="s">
        <v>1</v>
      </c>
      <c r="C1" s="49" t="s">
        <v>2</v>
      </c>
      <c r="D1" s="49"/>
      <c r="E1" s="49"/>
      <c r="F1" s="50"/>
    </row>
    <row r="2" spans="1:6" s="4" customFormat="1" ht="24.75" customHeight="1">
      <c r="A2" s="55"/>
      <c r="B2" s="52"/>
      <c r="C2" s="2" t="s">
        <v>3</v>
      </c>
      <c r="D2" s="57" t="s">
        <v>4</v>
      </c>
      <c r="E2" s="58"/>
      <c r="F2" s="3" t="s">
        <v>5</v>
      </c>
    </row>
    <row r="3" spans="1:6" s="7" customFormat="1" ht="24" customHeight="1">
      <c r="A3" s="56"/>
      <c r="B3" s="53"/>
      <c r="C3" s="5" t="s">
        <v>6</v>
      </c>
      <c r="D3" s="59" t="s">
        <v>7</v>
      </c>
      <c r="E3" s="60"/>
      <c r="F3" s="6" t="s">
        <v>8</v>
      </c>
    </row>
    <row r="4" spans="1:9" s="4" customFormat="1" ht="11.25" outlineLevel="2">
      <c r="A4" s="8" t="s">
        <v>9</v>
      </c>
      <c r="B4" s="8" t="s">
        <v>10</v>
      </c>
      <c r="C4" s="9">
        <v>1323</v>
      </c>
      <c r="D4" s="10">
        <v>192</v>
      </c>
      <c r="E4" s="11"/>
      <c r="F4" s="10">
        <v>202</v>
      </c>
      <c r="H4" s="12"/>
      <c r="I4" s="13"/>
    </row>
    <row r="5" spans="1:8" s="4" customFormat="1" ht="11.25" outlineLevel="2">
      <c r="A5" s="8" t="s">
        <v>9</v>
      </c>
      <c r="B5" s="8" t="s">
        <v>11</v>
      </c>
      <c r="C5" s="9">
        <v>1092</v>
      </c>
      <c r="D5" s="10">
        <v>159</v>
      </c>
      <c r="E5" s="11"/>
      <c r="F5" s="10">
        <v>167</v>
      </c>
      <c r="H5" s="12"/>
    </row>
    <row r="6" spans="1:8" s="4" customFormat="1" ht="11.25" outlineLevel="2">
      <c r="A6" s="8" t="s">
        <v>9</v>
      </c>
      <c r="B6" s="8" t="s">
        <v>12</v>
      </c>
      <c r="C6" s="9">
        <v>972</v>
      </c>
      <c r="D6" s="10">
        <v>141</v>
      </c>
      <c r="E6" s="11"/>
      <c r="F6" s="10">
        <v>148</v>
      </c>
      <c r="H6" s="12"/>
    </row>
    <row r="7" spans="1:8" s="4" customFormat="1" ht="11.25" outlineLevel="2">
      <c r="A7" s="8" t="s">
        <v>9</v>
      </c>
      <c r="B7" s="8" t="s">
        <v>13</v>
      </c>
      <c r="C7" s="9">
        <v>974</v>
      </c>
      <c r="D7" s="10">
        <v>142</v>
      </c>
      <c r="E7" s="11"/>
      <c r="F7" s="10">
        <v>149</v>
      </c>
      <c r="H7" s="12"/>
    </row>
    <row r="8" spans="1:8" ht="15.75" outlineLevel="1">
      <c r="A8" s="14" t="s">
        <v>14</v>
      </c>
      <c r="B8" s="15"/>
      <c r="C8" s="16">
        <f>SUM(C4:C7)</f>
        <v>4361</v>
      </c>
      <c r="D8" s="16">
        <f>SUM(D4:D7)</f>
        <v>634</v>
      </c>
      <c r="E8" s="17"/>
      <c r="F8" s="16">
        <f>SUM(F4:F7)</f>
        <v>666</v>
      </c>
      <c r="H8" s="12"/>
    </row>
    <row r="9" spans="1:8" s="4" customFormat="1" ht="11.25" outlineLevel="2">
      <c r="A9" s="8" t="s">
        <v>15</v>
      </c>
      <c r="B9" s="8" t="s">
        <v>16</v>
      </c>
      <c r="C9" s="9">
        <v>757</v>
      </c>
      <c r="D9" s="10">
        <v>110</v>
      </c>
      <c r="E9" s="11"/>
      <c r="F9" s="10">
        <v>116</v>
      </c>
      <c r="H9" s="12"/>
    </row>
    <row r="10" spans="1:8" s="4" customFormat="1" ht="11.25" outlineLevel="2">
      <c r="A10" s="8" t="s">
        <v>15</v>
      </c>
      <c r="B10" s="8" t="s">
        <v>17</v>
      </c>
      <c r="C10" s="9">
        <v>1692</v>
      </c>
      <c r="D10" s="10">
        <v>246</v>
      </c>
      <c r="E10" s="11"/>
      <c r="F10" s="10">
        <v>258</v>
      </c>
      <c r="H10" s="12"/>
    </row>
    <row r="11" spans="1:8" ht="15.75" outlineLevel="1">
      <c r="A11" s="14" t="s">
        <v>18</v>
      </c>
      <c r="B11" s="15"/>
      <c r="C11" s="16">
        <f>SUM(C9:C10)</f>
        <v>2449</v>
      </c>
      <c r="D11" s="16">
        <f>SUM(D9:D10)</f>
        <v>356</v>
      </c>
      <c r="E11" s="17"/>
      <c r="F11" s="16">
        <f>SUM(F9:F10)</f>
        <v>374</v>
      </c>
      <c r="H11" s="12"/>
    </row>
    <row r="12" spans="1:8" s="4" customFormat="1" ht="11.25" outlineLevel="2">
      <c r="A12" s="8" t="s">
        <v>19</v>
      </c>
      <c r="B12" s="8" t="s">
        <v>20</v>
      </c>
      <c r="C12" s="9">
        <v>1605</v>
      </c>
      <c r="D12" s="10">
        <v>233</v>
      </c>
      <c r="E12" s="11"/>
      <c r="F12" s="10">
        <v>245</v>
      </c>
      <c r="H12" s="12"/>
    </row>
    <row r="13" spans="1:8" s="4" customFormat="1" ht="11.25" outlineLevel="2">
      <c r="A13" s="8" t="s">
        <v>19</v>
      </c>
      <c r="B13" s="8" t="s">
        <v>21</v>
      </c>
      <c r="C13" s="9">
        <v>2998</v>
      </c>
      <c r="D13" s="10">
        <v>436</v>
      </c>
      <c r="E13" s="11"/>
      <c r="F13" s="10">
        <v>458</v>
      </c>
      <c r="H13" s="12"/>
    </row>
    <row r="14" spans="1:8" s="4" customFormat="1" ht="11.25" outlineLevel="2">
      <c r="A14" s="8" t="s">
        <v>19</v>
      </c>
      <c r="B14" s="8" t="s">
        <v>22</v>
      </c>
      <c r="C14" s="9">
        <v>710</v>
      </c>
      <c r="D14" s="10">
        <v>103</v>
      </c>
      <c r="E14" s="11"/>
      <c r="F14" s="10">
        <v>108</v>
      </c>
      <c r="H14" s="12"/>
    </row>
    <row r="15" spans="1:8" s="4" customFormat="1" ht="11.25" outlineLevel="2">
      <c r="A15" s="8" t="s">
        <v>19</v>
      </c>
      <c r="B15" s="8" t="s">
        <v>23</v>
      </c>
      <c r="C15" s="9">
        <v>2233</v>
      </c>
      <c r="D15" s="10">
        <v>325</v>
      </c>
      <c r="E15" s="11" t="s">
        <v>24</v>
      </c>
      <c r="F15" s="10">
        <v>341</v>
      </c>
      <c r="H15" s="12"/>
    </row>
    <row r="16" spans="1:8" s="4" customFormat="1" ht="11.25" outlineLevel="2">
      <c r="A16" s="8" t="s">
        <v>19</v>
      </c>
      <c r="B16" s="8" t="s">
        <v>25</v>
      </c>
      <c r="C16" s="9">
        <v>810</v>
      </c>
      <c r="D16" s="10">
        <v>118</v>
      </c>
      <c r="E16" s="11"/>
      <c r="F16" s="10">
        <v>124</v>
      </c>
      <c r="H16" s="12"/>
    </row>
    <row r="17" spans="1:8" ht="15.75" outlineLevel="1">
      <c r="A17" s="14" t="s">
        <v>26</v>
      </c>
      <c r="B17" s="15"/>
      <c r="C17" s="16">
        <f>SUM(C12:C16)</f>
        <v>8356</v>
      </c>
      <c r="D17" s="16">
        <f>SUM(D12:D16)</f>
        <v>1215</v>
      </c>
      <c r="E17" s="17"/>
      <c r="F17" s="16">
        <f>SUM(F12:F16)</f>
        <v>1276</v>
      </c>
      <c r="H17" s="12"/>
    </row>
    <row r="18" spans="1:8" s="4" customFormat="1" ht="11.25" outlineLevel="2">
      <c r="A18" s="8" t="s">
        <v>27</v>
      </c>
      <c r="B18" s="8" t="s">
        <v>28</v>
      </c>
      <c r="C18" s="9">
        <v>1640</v>
      </c>
      <c r="D18" s="10">
        <v>238</v>
      </c>
      <c r="E18" s="11"/>
      <c r="F18" s="10">
        <v>250</v>
      </c>
      <c r="H18" s="12"/>
    </row>
    <row r="19" spans="1:8" s="4" customFormat="1" ht="11.25" outlineLevel="2">
      <c r="A19" s="8" t="s">
        <v>27</v>
      </c>
      <c r="B19" s="8" t="s">
        <v>29</v>
      </c>
      <c r="C19" s="9">
        <v>1144</v>
      </c>
      <c r="D19" s="10">
        <v>166</v>
      </c>
      <c r="E19" s="11"/>
      <c r="F19" s="10">
        <v>175</v>
      </c>
      <c r="H19" s="12"/>
    </row>
    <row r="20" spans="1:8" s="4" customFormat="1" ht="11.25" outlineLevel="2">
      <c r="A20" s="8" t="s">
        <v>27</v>
      </c>
      <c r="B20" s="8" t="s">
        <v>30</v>
      </c>
      <c r="C20" s="9">
        <v>3157</v>
      </c>
      <c r="D20" s="10">
        <v>459</v>
      </c>
      <c r="E20" s="11"/>
      <c r="F20" s="10">
        <v>482</v>
      </c>
      <c r="H20" s="12"/>
    </row>
    <row r="21" spans="1:8" s="4" customFormat="1" ht="11.25" outlineLevel="2">
      <c r="A21" s="8" t="s">
        <v>27</v>
      </c>
      <c r="B21" s="8" t="s">
        <v>31</v>
      </c>
      <c r="C21" s="9">
        <v>9814</v>
      </c>
      <c r="D21" s="10">
        <v>1426</v>
      </c>
      <c r="E21" s="11"/>
      <c r="F21" s="10">
        <v>1497</v>
      </c>
      <c r="H21" s="12"/>
    </row>
    <row r="22" spans="1:8" s="4" customFormat="1" ht="11.25" outlineLevel="2">
      <c r="A22" s="8" t="s">
        <v>27</v>
      </c>
      <c r="B22" s="8" t="s">
        <v>32</v>
      </c>
      <c r="C22" s="9">
        <v>4003</v>
      </c>
      <c r="D22" s="10">
        <v>583</v>
      </c>
      <c r="E22" s="11" t="s">
        <v>24</v>
      </c>
      <c r="F22" s="10">
        <v>612</v>
      </c>
      <c r="H22" s="12"/>
    </row>
    <row r="23" spans="1:8" ht="15.75" outlineLevel="1">
      <c r="A23" s="14" t="s">
        <v>33</v>
      </c>
      <c r="B23" s="15"/>
      <c r="C23" s="16">
        <f>SUM(C18:C22)</f>
        <v>19758</v>
      </c>
      <c r="D23" s="16">
        <f>SUM(D18:D22)</f>
        <v>2872</v>
      </c>
      <c r="E23" s="17"/>
      <c r="F23" s="16">
        <f>SUM(F18:F22)</f>
        <v>3016</v>
      </c>
      <c r="H23" s="12"/>
    </row>
    <row r="24" spans="1:8" s="4" customFormat="1" ht="11.25" outlineLevel="2">
      <c r="A24" s="8" t="s">
        <v>34</v>
      </c>
      <c r="B24" s="8" t="s">
        <v>35</v>
      </c>
      <c r="C24" s="9">
        <v>2016</v>
      </c>
      <c r="D24" s="10">
        <v>293</v>
      </c>
      <c r="E24" s="11"/>
      <c r="F24" s="10">
        <v>308</v>
      </c>
      <c r="H24" s="12"/>
    </row>
    <row r="25" spans="1:8" s="4" customFormat="1" ht="11.25" outlineLevel="2">
      <c r="A25" s="8" t="s">
        <v>34</v>
      </c>
      <c r="B25" s="8" t="s">
        <v>36</v>
      </c>
      <c r="C25" s="9">
        <v>728</v>
      </c>
      <c r="D25" s="10">
        <v>106</v>
      </c>
      <c r="E25" s="11"/>
      <c r="F25" s="10">
        <v>111</v>
      </c>
      <c r="H25" s="12"/>
    </row>
    <row r="26" spans="1:8" s="4" customFormat="1" ht="11.25" outlineLevel="2">
      <c r="A26" s="8" t="s">
        <v>34</v>
      </c>
      <c r="B26" s="8" t="s">
        <v>37</v>
      </c>
      <c r="C26" s="9">
        <v>992</v>
      </c>
      <c r="D26" s="10">
        <v>144</v>
      </c>
      <c r="E26" s="11"/>
      <c r="F26" s="10">
        <v>151</v>
      </c>
      <c r="H26" s="12"/>
    </row>
    <row r="27" spans="1:8" s="4" customFormat="1" ht="11.25" outlineLevel="2">
      <c r="A27" s="8" t="s">
        <v>34</v>
      </c>
      <c r="B27" s="8" t="s">
        <v>38</v>
      </c>
      <c r="C27" s="9">
        <v>1671</v>
      </c>
      <c r="D27" s="10">
        <v>243</v>
      </c>
      <c r="E27" s="11"/>
      <c r="F27" s="10">
        <v>255</v>
      </c>
      <c r="H27" s="12"/>
    </row>
    <row r="28" spans="1:8" s="4" customFormat="1" ht="11.25" outlineLevel="2">
      <c r="A28" s="8" t="s">
        <v>34</v>
      </c>
      <c r="B28" s="8" t="s">
        <v>39</v>
      </c>
      <c r="C28" s="9">
        <v>977</v>
      </c>
      <c r="D28" s="10">
        <v>142</v>
      </c>
      <c r="E28" s="11"/>
      <c r="F28" s="10">
        <v>149</v>
      </c>
      <c r="H28" s="12"/>
    </row>
    <row r="29" spans="1:8" s="4" customFormat="1" ht="11.25" outlineLevel="2">
      <c r="A29" s="8" t="s">
        <v>34</v>
      </c>
      <c r="B29" s="8" t="s">
        <v>40</v>
      </c>
      <c r="C29" s="9">
        <v>682</v>
      </c>
      <c r="D29" s="10">
        <v>99</v>
      </c>
      <c r="E29" s="11"/>
      <c r="F29" s="10">
        <v>104</v>
      </c>
      <c r="H29" s="12"/>
    </row>
    <row r="30" spans="1:8" s="4" customFormat="1" ht="11.25" outlineLevel="2">
      <c r="A30" s="8" t="s">
        <v>34</v>
      </c>
      <c r="B30" s="8" t="s">
        <v>41</v>
      </c>
      <c r="C30" s="9">
        <v>795</v>
      </c>
      <c r="D30" s="10">
        <v>115</v>
      </c>
      <c r="E30" s="11"/>
      <c r="F30" s="10">
        <v>121</v>
      </c>
      <c r="H30" s="12"/>
    </row>
    <row r="31" spans="1:8" s="4" customFormat="1" ht="11.25" outlineLevel="2">
      <c r="A31" s="8" t="s">
        <v>34</v>
      </c>
      <c r="B31" s="8" t="s">
        <v>42</v>
      </c>
      <c r="C31" s="9">
        <v>1158</v>
      </c>
      <c r="D31" s="10">
        <v>168</v>
      </c>
      <c r="E31" s="11"/>
      <c r="F31" s="10">
        <v>176</v>
      </c>
      <c r="H31" s="12"/>
    </row>
    <row r="32" spans="1:8" s="4" customFormat="1" ht="11.25" outlineLevel="2">
      <c r="A32" s="8" t="s">
        <v>34</v>
      </c>
      <c r="B32" s="8" t="s">
        <v>43</v>
      </c>
      <c r="C32" s="9">
        <v>679</v>
      </c>
      <c r="D32" s="10">
        <v>99</v>
      </c>
      <c r="E32" s="11"/>
      <c r="F32" s="10">
        <v>104</v>
      </c>
      <c r="H32" s="12"/>
    </row>
    <row r="33" spans="1:8" ht="15.75" outlineLevel="1">
      <c r="A33" s="14" t="s">
        <v>44</v>
      </c>
      <c r="B33" s="15"/>
      <c r="C33" s="16">
        <f>SUM(C24:C32)</f>
        <v>9698</v>
      </c>
      <c r="D33" s="16">
        <f>SUM(D24:D32)</f>
        <v>1409</v>
      </c>
      <c r="E33" s="17"/>
      <c r="F33" s="16">
        <f>SUM(F24:F32)</f>
        <v>1479</v>
      </c>
      <c r="H33" s="12"/>
    </row>
    <row r="34" spans="1:8" s="4" customFormat="1" ht="11.25" outlineLevel="2">
      <c r="A34" s="8" t="s">
        <v>45</v>
      </c>
      <c r="B34" s="8" t="s">
        <v>46</v>
      </c>
      <c r="C34" s="9">
        <v>400</v>
      </c>
      <c r="D34" s="10">
        <v>58</v>
      </c>
      <c r="E34" s="11"/>
      <c r="F34" s="10">
        <v>61</v>
      </c>
      <c r="H34" s="12"/>
    </row>
    <row r="35" spans="1:8" s="4" customFormat="1" ht="11.25" outlineLevel="2">
      <c r="A35" s="8" t="s">
        <v>45</v>
      </c>
      <c r="B35" s="8" t="s">
        <v>47</v>
      </c>
      <c r="C35" s="9">
        <v>750</v>
      </c>
      <c r="D35" s="10">
        <v>109</v>
      </c>
      <c r="E35" s="11"/>
      <c r="F35" s="10">
        <v>115</v>
      </c>
      <c r="H35" s="12"/>
    </row>
    <row r="36" spans="1:8" s="4" customFormat="1" ht="11.25" outlineLevel="2">
      <c r="A36" s="8" t="s">
        <v>45</v>
      </c>
      <c r="B36" s="8" t="s">
        <v>48</v>
      </c>
      <c r="C36" s="9">
        <v>547</v>
      </c>
      <c r="D36" s="10">
        <v>79</v>
      </c>
      <c r="E36" s="11"/>
      <c r="F36" s="10">
        <v>83</v>
      </c>
      <c r="H36" s="12"/>
    </row>
    <row r="37" spans="1:8" s="4" customFormat="1" ht="11.25" outlineLevel="2">
      <c r="A37" s="8" t="s">
        <v>45</v>
      </c>
      <c r="B37" s="8" t="s">
        <v>49</v>
      </c>
      <c r="C37" s="9">
        <v>1569</v>
      </c>
      <c r="D37" s="10">
        <v>228</v>
      </c>
      <c r="E37" s="11"/>
      <c r="F37" s="10">
        <v>239</v>
      </c>
      <c r="H37" s="12"/>
    </row>
    <row r="38" spans="1:8" ht="15.75" outlineLevel="1">
      <c r="A38" s="14" t="s">
        <v>50</v>
      </c>
      <c r="B38" s="15"/>
      <c r="C38" s="16">
        <f>SUM(C34:C37)</f>
        <v>3266</v>
      </c>
      <c r="D38" s="16">
        <f>SUM(D34:D37)</f>
        <v>474</v>
      </c>
      <c r="E38" s="17"/>
      <c r="F38" s="16">
        <f>SUM(F34:F37)</f>
        <v>498</v>
      </c>
      <c r="H38" s="12"/>
    </row>
    <row r="39" spans="1:8" s="4" customFormat="1" ht="11.25" outlineLevel="2">
      <c r="A39" s="8" t="s">
        <v>51</v>
      </c>
      <c r="B39" s="8" t="s">
        <v>52</v>
      </c>
      <c r="C39" s="9">
        <v>1818</v>
      </c>
      <c r="D39" s="10">
        <v>264</v>
      </c>
      <c r="E39" s="11"/>
      <c r="F39" s="10">
        <v>277</v>
      </c>
      <c r="H39" s="12"/>
    </row>
    <row r="40" spans="1:8" s="4" customFormat="1" ht="11.25" outlineLevel="2">
      <c r="A40" s="8" t="s">
        <v>51</v>
      </c>
      <c r="B40" s="8" t="s">
        <v>53</v>
      </c>
      <c r="C40" s="9">
        <v>1698</v>
      </c>
      <c r="D40" s="10">
        <v>248</v>
      </c>
      <c r="E40" s="11" t="s">
        <v>24</v>
      </c>
      <c r="F40" s="10">
        <v>260</v>
      </c>
      <c r="H40" s="12"/>
    </row>
    <row r="41" spans="1:8" s="4" customFormat="1" ht="11.25" outlineLevel="2">
      <c r="A41" s="8" t="s">
        <v>51</v>
      </c>
      <c r="B41" s="8" t="s">
        <v>54</v>
      </c>
      <c r="C41" s="9">
        <v>616</v>
      </c>
      <c r="D41" s="10">
        <v>90</v>
      </c>
      <c r="E41" s="11"/>
      <c r="F41" s="10">
        <v>95</v>
      </c>
      <c r="H41" s="12"/>
    </row>
    <row r="42" spans="1:8" s="4" customFormat="1" ht="11.25" outlineLevel="2">
      <c r="A42" s="8" t="s">
        <v>51</v>
      </c>
      <c r="B42" s="8" t="s">
        <v>55</v>
      </c>
      <c r="C42" s="9">
        <v>9348</v>
      </c>
      <c r="D42" s="10">
        <v>1358</v>
      </c>
      <c r="E42" s="11"/>
      <c r="F42" s="10">
        <v>1426</v>
      </c>
      <c r="H42" s="12"/>
    </row>
    <row r="43" spans="1:8" s="4" customFormat="1" ht="11.25" outlineLevel="2">
      <c r="A43" s="8" t="s">
        <v>51</v>
      </c>
      <c r="B43" s="8" t="s">
        <v>56</v>
      </c>
      <c r="C43" s="9">
        <v>856</v>
      </c>
      <c r="D43" s="10">
        <v>124</v>
      </c>
      <c r="E43" s="11"/>
      <c r="F43" s="10">
        <v>130</v>
      </c>
      <c r="H43" s="12"/>
    </row>
    <row r="44" spans="1:8" ht="15.75" outlineLevel="1">
      <c r="A44" s="14" t="s">
        <v>57</v>
      </c>
      <c r="B44" s="15"/>
      <c r="C44" s="16">
        <f>SUM(C39:C43)</f>
        <v>14336</v>
      </c>
      <c r="D44" s="16">
        <f>SUM(D39:D43)</f>
        <v>2084</v>
      </c>
      <c r="E44" s="17"/>
      <c r="F44" s="16">
        <f>SUM(F39:F43)</f>
        <v>2188</v>
      </c>
      <c r="H44" s="12"/>
    </row>
    <row r="45" spans="1:8" s="4" customFormat="1" ht="11.25" outlineLevel="2">
      <c r="A45" s="8" t="s">
        <v>58</v>
      </c>
      <c r="B45" s="8" t="s">
        <v>59</v>
      </c>
      <c r="C45" s="9">
        <v>1905</v>
      </c>
      <c r="D45" s="10">
        <v>277</v>
      </c>
      <c r="E45" s="11"/>
      <c r="F45" s="10">
        <v>291</v>
      </c>
      <c r="H45" s="12"/>
    </row>
    <row r="46" spans="1:8" s="4" customFormat="1" ht="11.25" outlineLevel="2">
      <c r="A46" s="8" t="s">
        <v>58</v>
      </c>
      <c r="B46" s="8" t="s">
        <v>60</v>
      </c>
      <c r="C46" s="9">
        <v>614</v>
      </c>
      <c r="D46" s="10">
        <v>89</v>
      </c>
      <c r="E46" s="11"/>
      <c r="F46" s="10">
        <v>93</v>
      </c>
      <c r="H46" s="12"/>
    </row>
    <row r="47" spans="1:8" s="4" customFormat="1" ht="11.25" outlineLevel="2">
      <c r="A47" s="8" t="s">
        <v>58</v>
      </c>
      <c r="B47" s="8" t="s">
        <v>61</v>
      </c>
      <c r="C47" s="9">
        <v>563</v>
      </c>
      <c r="D47" s="10">
        <v>82</v>
      </c>
      <c r="E47" s="11"/>
      <c r="F47" s="10">
        <v>86</v>
      </c>
      <c r="H47" s="12"/>
    </row>
    <row r="48" spans="1:8" s="4" customFormat="1" ht="11.25" outlineLevel="2">
      <c r="A48" s="8" t="s">
        <v>58</v>
      </c>
      <c r="B48" s="8" t="s">
        <v>62</v>
      </c>
      <c r="C48" s="9">
        <v>674</v>
      </c>
      <c r="D48" s="10">
        <v>98</v>
      </c>
      <c r="E48" s="11"/>
      <c r="F48" s="10">
        <v>103</v>
      </c>
      <c r="H48" s="12"/>
    </row>
    <row r="49" spans="1:8" ht="15.75" outlineLevel="1">
      <c r="A49" s="14" t="s">
        <v>63</v>
      </c>
      <c r="B49" s="15"/>
      <c r="C49" s="16">
        <f>SUM(C45:C48)</f>
        <v>3756</v>
      </c>
      <c r="D49" s="16">
        <f>SUM(D45:D48)</f>
        <v>546</v>
      </c>
      <c r="E49" s="17"/>
      <c r="F49" s="16">
        <f>SUM(F45:F48)</f>
        <v>573</v>
      </c>
      <c r="H49" s="12"/>
    </row>
    <row r="50" spans="1:8" s="4" customFormat="1" ht="11.25" outlineLevel="2">
      <c r="A50" s="8" t="s">
        <v>64</v>
      </c>
      <c r="B50" s="8" t="s">
        <v>65</v>
      </c>
      <c r="C50" s="9">
        <v>2566</v>
      </c>
      <c r="D50" s="10">
        <v>374</v>
      </c>
      <c r="E50" s="11" t="s">
        <v>24</v>
      </c>
      <c r="F50" s="10">
        <v>393</v>
      </c>
      <c r="H50" s="12"/>
    </row>
    <row r="51" spans="1:8" s="4" customFormat="1" ht="11.25" outlineLevel="2">
      <c r="A51" s="8" t="s">
        <v>64</v>
      </c>
      <c r="B51" s="8" t="s">
        <v>66</v>
      </c>
      <c r="C51" s="9">
        <v>2841</v>
      </c>
      <c r="D51" s="10">
        <v>413</v>
      </c>
      <c r="E51" s="11"/>
      <c r="F51" s="10">
        <v>434</v>
      </c>
      <c r="H51" s="12"/>
    </row>
    <row r="52" spans="1:8" s="4" customFormat="1" ht="11.25" outlineLevel="2">
      <c r="A52" s="8" t="s">
        <v>64</v>
      </c>
      <c r="B52" s="8" t="s">
        <v>67</v>
      </c>
      <c r="C52" s="9">
        <v>1344</v>
      </c>
      <c r="D52" s="10">
        <v>195</v>
      </c>
      <c r="E52" s="11"/>
      <c r="F52" s="10">
        <v>205</v>
      </c>
      <c r="H52" s="12"/>
    </row>
    <row r="53" spans="1:8" s="4" customFormat="1" ht="11.25" outlineLevel="2">
      <c r="A53" s="8" t="s">
        <v>64</v>
      </c>
      <c r="B53" s="8" t="s">
        <v>68</v>
      </c>
      <c r="C53" s="9">
        <v>934</v>
      </c>
      <c r="D53" s="10">
        <v>136</v>
      </c>
      <c r="E53" s="11"/>
      <c r="F53" s="10">
        <v>143</v>
      </c>
      <c r="H53" s="12"/>
    </row>
    <row r="54" spans="1:8" s="4" customFormat="1" ht="11.25" outlineLevel="2">
      <c r="A54" s="8" t="s">
        <v>64</v>
      </c>
      <c r="B54" s="8" t="s">
        <v>69</v>
      </c>
      <c r="C54" s="9">
        <v>743</v>
      </c>
      <c r="D54" s="10">
        <v>108</v>
      </c>
      <c r="E54" s="11"/>
      <c r="F54" s="10">
        <v>113</v>
      </c>
      <c r="H54" s="12"/>
    </row>
    <row r="55" spans="1:8" s="4" customFormat="1" ht="11.25" outlineLevel="2">
      <c r="A55" s="8" t="s">
        <v>64</v>
      </c>
      <c r="B55" s="8" t="s">
        <v>70</v>
      </c>
      <c r="C55" s="9">
        <v>602</v>
      </c>
      <c r="D55" s="10">
        <v>87</v>
      </c>
      <c r="E55" s="11"/>
      <c r="F55" s="10">
        <v>91</v>
      </c>
      <c r="H55" s="12"/>
    </row>
    <row r="56" spans="1:8" s="4" customFormat="1" ht="11.25" outlineLevel="2">
      <c r="A56" s="8" t="s">
        <v>64</v>
      </c>
      <c r="B56" s="8" t="s">
        <v>71</v>
      </c>
      <c r="C56" s="9">
        <v>1013</v>
      </c>
      <c r="D56" s="10">
        <v>147</v>
      </c>
      <c r="E56" s="11"/>
      <c r="F56" s="10">
        <v>154</v>
      </c>
      <c r="H56" s="12"/>
    </row>
    <row r="57" spans="1:8" s="4" customFormat="1" ht="11.25" outlineLevel="2">
      <c r="A57" s="8" t="s">
        <v>64</v>
      </c>
      <c r="B57" s="8" t="s">
        <v>72</v>
      </c>
      <c r="C57" s="9">
        <v>8534</v>
      </c>
      <c r="D57" s="10">
        <v>1240</v>
      </c>
      <c r="E57" s="11"/>
      <c r="F57" s="10">
        <v>1302</v>
      </c>
      <c r="H57" s="12"/>
    </row>
    <row r="58" spans="1:8" s="4" customFormat="1" ht="11.25" outlineLevel="2">
      <c r="A58" s="8" t="s">
        <v>64</v>
      </c>
      <c r="B58" s="8" t="s">
        <v>73</v>
      </c>
      <c r="C58" s="9">
        <v>1218</v>
      </c>
      <c r="D58" s="10">
        <v>177</v>
      </c>
      <c r="E58" s="11"/>
      <c r="F58" s="10">
        <v>186</v>
      </c>
      <c r="H58" s="12"/>
    </row>
    <row r="59" spans="1:8" s="4" customFormat="1" ht="11.25" outlineLevel="2">
      <c r="A59" s="8" t="s">
        <v>64</v>
      </c>
      <c r="B59" s="8" t="s">
        <v>74</v>
      </c>
      <c r="C59" s="9">
        <v>654</v>
      </c>
      <c r="D59" s="10">
        <v>95</v>
      </c>
      <c r="E59" s="11"/>
      <c r="F59" s="10">
        <v>100</v>
      </c>
      <c r="H59" s="12"/>
    </row>
    <row r="60" spans="1:8" s="4" customFormat="1" ht="11.25" outlineLevel="2">
      <c r="A60" s="8" t="s">
        <v>64</v>
      </c>
      <c r="B60" s="8" t="s">
        <v>75</v>
      </c>
      <c r="C60" s="9">
        <v>1977</v>
      </c>
      <c r="D60" s="10">
        <v>287</v>
      </c>
      <c r="E60" s="11"/>
      <c r="F60" s="10">
        <v>301</v>
      </c>
      <c r="H60" s="12"/>
    </row>
    <row r="61" spans="1:8" ht="15.75" outlineLevel="1">
      <c r="A61" s="14" t="s">
        <v>76</v>
      </c>
      <c r="B61" s="15"/>
      <c r="C61" s="16">
        <f>SUM(C50:C60)</f>
        <v>22426</v>
      </c>
      <c r="D61" s="16">
        <f>SUM(D50:D60)</f>
        <v>3259</v>
      </c>
      <c r="E61" s="17"/>
      <c r="F61" s="16">
        <f>SUM(F50:F60)</f>
        <v>3422</v>
      </c>
      <c r="H61" s="12"/>
    </row>
    <row r="62" spans="1:8" s="4" customFormat="1" ht="11.25" outlineLevel="2">
      <c r="A62" s="8" t="s">
        <v>77</v>
      </c>
      <c r="B62" s="8" t="s">
        <v>78</v>
      </c>
      <c r="C62" s="9">
        <v>1409</v>
      </c>
      <c r="D62" s="10">
        <v>205</v>
      </c>
      <c r="E62" s="11"/>
      <c r="F62" s="10">
        <v>215</v>
      </c>
      <c r="H62" s="12"/>
    </row>
    <row r="63" spans="1:8" s="4" customFormat="1" ht="11.25" outlineLevel="2">
      <c r="A63" s="8" t="s">
        <v>77</v>
      </c>
      <c r="B63" s="8" t="s">
        <v>79</v>
      </c>
      <c r="C63" s="9">
        <v>1267</v>
      </c>
      <c r="D63" s="10">
        <v>184</v>
      </c>
      <c r="E63" s="11"/>
      <c r="F63" s="10">
        <v>193</v>
      </c>
      <c r="H63" s="12"/>
    </row>
    <row r="64" spans="1:8" s="4" customFormat="1" ht="11.25" outlineLevel="2">
      <c r="A64" s="8" t="s">
        <v>77</v>
      </c>
      <c r="B64" s="8" t="s">
        <v>80</v>
      </c>
      <c r="C64" s="9">
        <v>1017</v>
      </c>
      <c r="D64" s="10">
        <v>148</v>
      </c>
      <c r="E64" s="11"/>
      <c r="F64" s="10">
        <v>156</v>
      </c>
      <c r="H64" s="12"/>
    </row>
    <row r="65" spans="1:8" s="4" customFormat="1" ht="11.25" outlineLevel="2">
      <c r="A65" s="8" t="s">
        <v>77</v>
      </c>
      <c r="B65" s="8" t="s">
        <v>81</v>
      </c>
      <c r="C65" s="9">
        <v>1092</v>
      </c>
      <c r="D65" s="10">
        <v>158</v>
      </c>
      <c r="E65" s="11"/>
      <c r="F65" s="10">
        <v>166</v>
      </c>
      <c r="H65" s="12"/>
    </row>
    <row r="66" spans="1:8" ht="15.75" outlineLevel="1">
      <c r="A66" s="14" t="s">
        <v>82</v>
      </c>
      <c r="B66" s="15"/>
      <c r="C66" s="16">
        <f>SUM(C62:C65)</f>
        <v>4785</v>
      </c>
      <c r="D66" s="16">
        <f>SUM(D62:D65)</f>
        <v>695</v>
      </c>
      <c r="E66" s="17"/>
      <c r="F66" s="16">
        <f>SUM(F62:F65)</f>
        <v>730</v>
      </c>
      <c r="H66" s="12"/>
    </row>
    <row r="67" spans="1:8" s="4" customFormat="1" ht="11.25" outlineLevel="2">
      <c r="A67" s="8" t="s">
        <v>83</v>
      </c>
      <c r="B67" s="8" t="s">
        <v>84</v>
      </c>
      <c r="C67" s="9">
        <v>878</v>
      </c>
      <c r="D67" s="10">
        <v>128</v>
      </c>
      <c r="E67" s="11"/>
      <c r="F67" s="10">
        <v>134</v>
      </c>
      <c r="H67" s="12"/>
    </row>
    <row r="68" spans="1:8" s="4" customFormat="1" ht="11.25" outlineLevel="2">
      <c r="A68" s="8" t="s">
        <v>83</v>
      </c>
      <c r="B68" s="8" t="s">
        <v>85</v>
      </c>
      <c r="C68" s="9">
        <v>327</v>
      </c>
      <c r="D68" s="10">
        <v>47</v>
      </c>
      <c r="E68" s="11"/>
      <c r="F68" s="10">
        <v>49</v>
      </c>
      <c r="H68" s="12"/>
    </row>
    <row r="69" spans="1:8" ht="15.75" outlineLevel="1">
      <c r="A69" s="14" t="s">
        <v>86</v>
      </c>
      <c r="B69" s="15"/>
      <c r="C69" s="16">
        <f>SUM(C67:C68)</f>
        <v>1205</v>
      </c>
      <c r="D69" s="16">
        <f>SUM(D67:D68)</f>
        <v>175</v>
      </c>
      <c r="E69" s="17"/>
      <c r="F69" s="16">
        <f>SUM(F67:F68)</f>
        <v>183</v>
      </c>
      <c r="H69" s="12"/>
    </row>
    <row r="70" spans="1:8" s="4" customFormat="1" ht="11.25" outlineLevel="2">
      <c r="A70" s="8" t="s">
        <v>87</v>
      </c>
      <c r="B70" s="8" t="s">
        <v>88</v>
      </c>
      <c r="C70" s="9">
        <v>1052</v>
      </c>
      <c r="D70" s="10">
        <v>153</v>
      </c>
      <c r="E70" s="11"/>
      <c r="F70" s="10">
        <v>160</v>
      </c>
      <c r="H70" s="12"/>
    </row>
    <row r="71" spans="1:8" s="4" customFormat="1" ht="11.25" outlineLevel="2">
      <c r="A71" s="8" t="s">
        <v>87</v>
      </c>
      <c r="B71" s="8" t="s">
        <v>89</v>
      </c>
      <c r="C71" s="9">
        <v>531</v>
      </c>
      <c r="D71" s="10">
        <v>77</v>
      </c>
      <c r="E71" s="11"/>
      <c r="F71" s="10">
        <v>81</v>
      </c>
      <c r="H71" s="12"/>
    </row>
    <row r="72" spans="1:8" s="4" customFormat="1" ht="11.25" outlineLevel="2">
      <c r="A72" s="8" t="s">
        <v>87</v>
      </c>
      <c r="B72" s="8" t="s">
        <v>90</v>
      </c>
      <c r="C72" s="9">
        <v>538</v>
      </c>
      <c r="D72" s="10">
        <v>78</v>
      </c>
      <c r="E72" s="11"/>
      <c r="F72" s="10">
        <v>82</v>
      </c>
      <c r="H72" s="12"/>
    </row>
    <row r="73" spans="1:8" s="4" customFormat="1" ht="11.25" outlineLevel="2">
      <c r="A73" s="8" t="s">
        <v>87</v>
      </c>
      <c r="B73" s="8" t="s">
        <v>91</v>
      </c>
      <c r="C73" s="9">
        <v>1708</v>
      </c>
      <c r="D73" s="10">
        <v>248</v>
      </c>
      <c r="E73" s="11"/>
      <c r="F73" s="10">
        <v>260</v>
      </c>
      <c r="H73" s="12"/>
    </row>
    <row r="74" spans="1:8" s="4" customFormat="1" ht="11.25" outlineLevel="2">
      <c r="A74" s="8" t="s">
        <v>87</v>
      </c>
      <c r="B74" s="8" t="s">
        <v>92</v>
      </c>
      <c r="C74" s="9">
        <v>953</v>
      </c>
      <c r="D74" s="10">
        <v>138</v>
      </c>
      <c r="E74" s="11"/>
      <c r="F74" s="10">
        <v>145</v>
      </c>
      <c r="H74" s="12"/>
    </row>
    <row r="75" spans="1:8" s="4" customFormat="1" ht="11.25" outlineLevel="2">
      <c r="A75" s="8" t="s">
        <v>87</v>
      </c>
      <c r="B75" s="8" t="s">
        <v>93</v>
      </c>
      <c r="C75" s="9">
        <v>5525</v>
      </c>
      <c r="D75" s="10">
        <v>804</v>
      </c>
      <c r="E75" s="11" t="s">
        <v>24</v>
      </c>
      <c r="F75" s="10">
        <v>844</v>
      </c>
      <c r="H75" s="12"/>
    </row>
    <row r="76" spans="1:8" s="4" customFormat="1" ht="11.25" outlineLevel="2">
      <c r="A76" s="8" t="s">
        <v>87</v>
      </c>
      <c r="B76" s="8" t="s">
        <v>94</v>
      </c>
      <c r="C76" s="9">
        <v>517</v>
      </c>
      <c r="D76" s="10">
        <v>75</v>
      </c>
      <c r="E76" s="11"/>
      <c r="F76" s="10">
        <v>79</v>
      </c>
      <c r="H76" s="12"/>
    </row>
    <row r="77" spans="1:8" s="4" customFormat="1" ht="11.25" outlineLevel="2">
      <c r="A77" s="8" t="s">
        <v>87</v>
      </c>
      <c r="B77" s="8" t="s">
        <v>95</v>
      </c>
      <c r="C77" s="9">
        <v>514</v>
      </c>
      <c r="D77" s="10">
        <v>75</v>
      </c>
      <c r="E77" s="11"/>
      <c r="F77" s="10">
        <v>79</v>
      </c>
      <c r="H77" s="12"/>
    </row>
    <row r="78" spans="1:8" ht="15.75" outlineLevel="1">
      <c r="A78" s="14" t="s">
        <v>96</v>
      </c>
      <c r="B78" s="15"/>
      <c r="C78" s="16">
        <f>SUM(C70:C77)</f>
        <v>11338</v>
      </c>
      <c r="D78" s="16">
        <f>SUM(D70:D77)</f>
        <v>1648</v>
      </c>
      <c r="E78" s="17"/>
      <c r="F78" s="16">
        <f>SUM(F70:F77)</f>
        <v>1730</v>
      </c>
      <c r="H78" s="12"/>
    </row>
    <row r="79" spans="1:8" s="4" customFormat="1" ht="11.25" outlineLevel="2">
      <c r="A79" s="8" t="s">
        <v>97</v>
      </c>
      <c r="B79" s="8" t="s">
        <v>98</v>
      </c>
      <c r="C79" s="9">
        <v>4878</v>
      </c>
      <c r="D79" s="10">
        <v>709</v>
      </c>
      <c r="E79" s="11"/>
      <c r="F79" s="10">
        <v>744</v>
      </c>
      <c r="H79" s="12"/>
    </row>
    <row r="80" spans="1:8" s="4" customFormat="1" ht="11.25" outlineLevel="2">
      <c r="A80" s="8" t="s">
        <v>97</v>
      </c>
      <c r="B80" s="8" t="s">
        <v>99</v>
      </c>
      <c r="C80" s="9">
        <v>1277</v>
      </c>
      <c r="D80" s="10">
        <v>185</v>
      </c>
      <c r="E80" s="11"/>
      <c r="F80" s="10">
        <v>194</v>
      </c>
      <c r="H80" s="12"/>
    </row>
    <row r="81" spans="1:8" s="4" customFormat="1" ht="11.25" outlineLevel="2">
      <c r="A81" s="8" t="s">
        <v>97</v>
      </c>
      <c r="B81" s="8" t="s">
        <v>100</v>
      </c>
      <c r="C81" s="9">
        <v>2314</v>
      </c>
      <c r="D81" s="10">
        <v>336</v>
      </c>
      <c r="E81" s="11"/>
      <c r="F81" s="10">
        <v>353</v>
      </c>
      <c r="H81" s="12"/>
    </row>
    <row r="82" spans="1:8" s="4" customFormat="1" ht="11.25" outlineLevel="2">
      <c r="A82" s="8" t="s">
        <v>97</v>
      </c>
      <c r="B82" s="8" t="s">
        <v>101</v>
      </c>
      <c r="C82" s="9">
        <v>2558</v>
      </c>
      <c r="D82" s="10">
        <v>372</v>
      </c>
      <c r="E82" s="11"/>
      <c r="F82" s="10">
        <v>391</v>
      </c>
      <c r="H82" s="12"/>
    </row>
    <row r="83" spans="1:8" s="4" customFormat="1" ht="11.25" outlineLevel="2">
      <c r="A83" s="8" t="s">
        <v>97</v>
      </c>
      <c r="B83" s="8" t="s">
        <v>102</v>
      </c>
      <c r="C83" s="9">
        <v>1803</v>
      </c>
      <c r="D83" s="10">
        <v>262</v>
      </c>
      <c r="E83" s="11"/>
      <c r="F83" s="10">
        <v>275</v>
      </c>
      <c r="H83" s="12"/>
    </row>
    <row r="84" spans="1:8" ht="15.75" outlineLevel="1">
      <c r="A84" s="14" t="s">
        <v>103</v>
      </c>
      <c r="B84" s="15"/>
      <c r="C84" s="16">
        <f>SUM(C79:C83)</f>
        <v>12830</v>
      </c>
      <c r="D84" s="16">
        <f>SUM(D79:D83)</f>
        <v>1864</v>
      </c>
      <c r="E84" s="17"/>
      <c r="F84" s="16">
        <f>SUM(F79:F83)</f>
        <v>1957</v>
      </c>
      <c r="H84" s="12"/>
    </row>
    <row r="85" spans="1:8" s="4" customFormat="1" ht="11.25" outlineLevel="2">
      <c r="A85" s="8" t="s">
        <v>104</v>
      </c>
      <c r="B85" s="8" t="s">
        <v>105</v>
      </c>
      <c r="C85" s="9">
        <v>2350</v>
      </c>
      <c r="D85" s="10">
        <v>342</v>
      </c>
      <c r="E85" s="11"/>
      <c r="F85" s="10">
        <v>359</v>
      </c>
      <c r="H85" s="12"/>
    </row>
    <row r="86" spans="1:8" s="4" customFormat="1" ht="11.25" outlineLevel="2">
      <c r="A86" s="8" t="s">
        <v>104</v>
      </c>
      <c r="B86" s="8" t="s">
        <v>106</v>
      </c>
      <c r="C86" s="9">
        <v>1095</v>
      </c>
      <c r="D86" s="10">
        <v>159</v>
      </c>
      <c r="E86" s="11"/>
      <c r="F86" s="10">
        <v>167</v>
      </c>
      <c r="H86" s="12"/>
    </row>
    <row r="87" spans="1:8" s="4" customFormat="1" ht="11.25" outlineLevel="2">
      <c r="A87" s="8" t="s">
        <v>104</v>
      </c>
      <c r="B87" s="8" t="s">
        <v>107</v>
      </c>
      <c r="C87" s="9">
        <v>543</v>
      </c>
      <c r="D87" s="10">
        <v>79</v>
      </c>
      <c r="E87" s="11"/>
      <c r="F87" s="10">
        <v>83</v>
      </c>
      <c r="H87" s="12"/>
    </row>
    <row r="88" spans="1:8" s="4" customFormat="1" ht="11.25" outlineLevel="2">
      <c r="A88" s="8" t="s">
        <v>104</v>
      </c>
      <c r="B88" s="8" t="s">
        <v>108</v>
      </c>
      <c r="C88" s="9">
        <v>1661</v>
      </c>
      <c r="D88" s="10">
        <v>243</v>
      </c>
      <c r="E88" s="11" t="s">
        <v>109</v>
      </c>
      <c r="F88" s="10">
        <v>255</v>
      </c>
      <c r="H88" s="12"/>
    </row>
    <row r="89" spans="1:8" ht="15.75" outlineLevel="1">
      <c r="A89" s="14" t="s">
        <v>110</v>
      </c>
      <c r="B89" s="15"/>
      <c r="C89" s="16">
        <f>SUM(C85:C88)</f>
        <v>5649</v>
      </c>
      <c r="D89" s="16">
        <f>SUM(D85:D88)</f>
        <v>823</v>
      </c>
      <c r="E89" s="17"/>
      <c r="F89" s="16">
        <f>SUM(F85:F88)</f>
        <v>864</v>
      </c>
      <c r="H89" s="12"/>
    </row>
    <row r="90" spans="1:8" s="4" customFormat="1" ht="11.25" outlineLevel="2">
      <c r="A90" s="8" t="s">
        <v>111</v>
      </c>
      <c r="B90" s="8" t="s">
        <v>112</v>
      </c>
      <c r="C90" s="9">
        <v>1618</v>
      </c>
      <c r="D90" s="10">
        <v>235</v>
      </c>
      <c r="E90" s="11"/>
      <c r="F90" s="10">
        <v>247</v>
      </c>
      <c r="H90" s="12"/>
    </row>
    <row r="91" spans="1:8" s="4" customFormat="1" ht="11.25" outlineLevel="2">
      <c r="A91" s="8" t="s">
        <v>111</v>
      </c>
      <c r="B91" s="8" t="s">
        <v>113</v>
      </c>
      <c r="C91" s="9">
        <v>1026</v>
      </c>
      <c r="D91" s="10">
        <v>149</v>
      </c>
      <c r="E91" s="11"/>
      <c r="F91" s="10">
        <v>156</v>
      </c>
      <c r="H91" s="12"/>
    </row>
    <row r="92" spans="1:8" s="4" customFormat="1" ht="11.25" outlineLevel="2">
      <c r="A92" s="8" t="s">
        <v>111</v>
      </c>
      <c r="B92" s="8" t="s">
        <v>114</v>
      </c>
      <c r="C92" s="9">
        <v>3586</v>
      </c>
      <c r="D92" s="10">
        <v>521</v>
      </c>
      <c r="E92" s="11"/>
      <c r="F92" s="10">
        <v>547</v>
      </c>
      <c r="H92" s="12"/>
    </row>
    <row r="93" spans="1:8" s="4" customFormat="1" ht="11.25" outlineLevel="2">
      <c r="A93" s="8" t="s">
        <v>111</v>
      </c>
      <c r="B93" s="8" t="s">
        <v>115</v>
      </c>
      <c r="C93" s="9">
        <v>687</v>
      </c>
      <c r="D93" s="10">
        <v>100</v>
      </c>
      <c r="E93" s="11"/>
      <c r="F93" s="10">
        <v>105</v>
      </c>
      <c r="H93" s="12"/>
    </row>
    <row r="94" spans="1:8" s="4" customFormat="1" ht="11.25" outlineLevel="2">
      <c r="A94" s="8" t="s">
        <v>111</v>
      </c>
      <c r="B94" s="8" t="s">
        <v>116</v>
      </c>
      <c r="C94" s="9">
        <v>2399</v>
      </c>
      <c r="D94" s="10">
        <v>349</v>
      </c>
      <c r="E94" s="11"/>
      <c r="F94" s="10">
        <v>366</v>
      </c>
      <c r="H94" s="12"/>
    </row>
    <row r="95" spans="1:8" s="4" customFormat="1" ht="11.25" outlineLevel="2">
      <c r="A95" s="8" t="s">
        <v>111</v>
      </c>
      <c r="B95" s="8" t="s">
        <v>117</v>
      </c>
      <c r="C95" s="9">
        <v>3825</v>
      </c>
      <c r="D95" s="10">
        <v>556</v>
      </c>
      <c r="E95" s="11"/>
      <c r="F95" s="10">
        <v>584</v>
      </c>
      <c r="H95" s="12"/>
    </row>
    <row r="96" spans="1:8" s="4" customFormat="1" ht="11.25" outlineLevel="2">
      <c r="A96" s="8" t="s">
        <v>111</v>
      </c>
      <c r="B96" s="8" t="s">
        <v>118</v>
      </c>
      <c r="C96" s="9">
        <v>1088</v>
      </c>
      <c r="D96" s="10">
        <v>158</v>
      </c>
      <c r="E96" s="11"/>
      <c r="F96" s="10">
        <v>166</v>
      </c>
      <c r="H96" s="12"/>
    </row>
    <row r="97" spans="1:8" s="4" customFormat="1" ht="11.25" outlineLevel="2">
      <c r="A97" s="8" t="s">
        <v>111</v>
      </c>
      <c r="B97" s="8" t="s">
        <v>119</v>
      </c>
      <c r="C97" s="9">
        <v>1355</v>
      </c>
      <c r="D97" s="10">
        <v>197</v>
      </c>
      <c r="E97" s="11"/>
      <c r="F97" s="10">
        <v>207</v>
      </c>
      <c r="H97" s="12"/>
    </row>
    <row r="98" spans="1:8" s="4" customFormat="1" ht="11.25" outlineLevel="2">
      <c r="A98" s="8" t="s">
        <v>111</v>
      </c>
      <c r="B98" s="8" t="s">
        <v>120</v>
      </c>
      <c r="C98" s="9">
        <v>1530</v>
      </c>
      <c r="D98" s="10">
        <v>222</v>
      </c>
      <c r="E98" s="11"/>
      <c r="F98" s="10">
        <v>233</v>
      </c>
      <c r="H98" s="12"/>
    </row>
    <row r="99" spans="1:8" ht="15.75" outlineLevel="1">
      <c r="A99" s="14" t="s">
        <v>121</v>
      </c>
      <c r="B99" s="15"/>
      <c r="C99" s="16">
        <f>SUM(C90:C98)</f>
        <v>17114</v>
      </c>
      <c r="D99" s="16">
        <f>SUM(D90:D98)</f>
        <v>2487</v>
      </c>
      <c r="E99" s="17"/>
      <c r="F99" s="16">
        <f>SUM(F90:F98)</f>
        <v>2611</v>
      </c>
      <c r="H99" s="12"/>
    </row>
    <row r="100" spans="1:8" s="4" customFormat="1" ht="11.25" outlineLevel="2">
      <c r="A100" s="8" t="s">
        <v>122</v>
      </c>
      <c r="B100" s="8" t="s">
        <v>123</v>
      </c>
      <c r="C100" s="9">
        <v>1048</v>
      </c>
      <c r="D100" s="10">
        <v>152</v>
      </c>
      <c r="E100" s="11"/>
      <c r="F100" s="10">
        <v>159</v>
      </c>
      <c r="H100" s="12"/>
    </row>
    <row r="101" spans="1:8" s="4" customFormat="1" ht="11.25" outlineLevel="2">
      <c r="A101" s="8" t="s">
        <v>122</v>
      </c>
      <c r="B101" s="8" t="s">
        <v>124</v>
      </c>
      <c r="C101" s="9">
        <v>2254</v>
      </c>
      <c r="D101" s="10">
        <v>328</v>
      </c>
      <c r="E101" s="11"/>
      <c r="F101" s="10">
        <v>344</v>
      </c>
      <c r="H101" s="12"/>
    </row>
    <row r="102" spans="1:8" s="4" customFormat="1" ht="11.25" outlineLevel="2">
      <c r="A102" s="8" t="s">
        <v>122</v>
      </c>
      <c r="B102" s="8" t="s">
        <v>125</v>
      </c>
      <c r="C102" s="9">
        <v>648</v>
      </c>
      <c r="D102" s="10">
        <v>94</v>
      </c>
      <c r="E102" s="11"/>
      <c r="F102" s="10">
        <v>99</v>
      </c>
      <c r="H102" s="12"/>
    </row>
    <row r="103" spans="1:8" s="4" customFormat="1" ht="11.25" outlineLevel="2">
      <c r="A103" s="8" t="s">
        <v>122</v>
      </c>
      <c r="B103" s="8" t="s">
        <v>126</v>
      </c>
      <c r="C103" s="9">
        <v>774</v>
      </c>
      <c r="D103" s="10">
        <v>112</v>
      </c>
      <c r="E103" s="11"/>
      <c r="F103" s="10">
        <v>118</v>
      </c>
      <c r="H103" s="12"/>
    </row>
    <row r="104" spans="1:8" s="4" customFormat="1" ht="11.25" outlineLevel="2">
      <c r="A104" s="8" t="s">
        <v>122</v>
      </c>
      <c r="B104" s="8" t="s">
        <v>127</v>
      </c>
      <c r="C104" s="9">
        <v>1096</v>
      </c>
      <c r="D104" s="10">
        <v>159</v>
      </c>
      <c r="E104" s="11"/>
      <c r="F104" s="10">
        <v>167</v>
      </c>
      <c r="H104" s="12"/>
    </row>
    <row r="105" spans="1:8" s="4" customFormat="1" ht="11.25" outlineLevel="2">
      <c r="A105" s="8" t="s">
        <v>122</v>
      </c>
      <c r="B105" s="8" t="s">
        <v>128</v>
      </c>
      <c r="C105" s="9">
        <v>630</v>
      </c>
      <c r="D105" s="10">
        <v>92</v>
      </c>
      <c r="E105" s="11"/>
      <c r="F105" s="10">
        <v>97</v>
      </c>
      <c r="H105" s="12"/>
    </row>
    <row r="106" spans="1:8" s="4" customFormat="1" ht="11.25" outlineLevel="2">
      <c r="A106" s="8" t="s">
        <v>122</v>
      </c>
      <c r="B106" s="8" t="s">
        <v>129</v>
      </c>
      <c r="C106" s="9">
        <v>1033</v>
      </c>
      <c r="D106" s="10">
        <v>150</v>
      </c>
      <c r="E106" s="11"/>
      <c r="F106" s="10">
        <v>157</v>
      </c>
      <c r="H106" s="12"/>
    </row>
    <row r="107" spans="1:8" s="4" customFormat="1" ht="11.25" outlineLevel="2">
      <c r="A107" s="8" t="s">
        <v>122</v>
      </c>
      <c r="B107" s="8" t="s">
        <v>130</v>
      </c>
      <c r="C107" s="9">
        <v>776</v>
      </c>
      <c r="D107" s="10">
        <v>113</v>
      </c>
      <c r="E107" s="11"/>
      <c r="F107" s="10">
        <v>119</v>
      </c>
      <c r="H107" s="12"/>
    </row>
    <row r="108" spans="1:8" s="4" customFormat="1" ht="11.25" outlineLevel="2">
      <c r="A108" s="8" t="s">
        <v>122</v>
      </c>
      <c r="B108" s="8" t="s">
        <v>131</v>
      </c>
      <c r="C108" s="9">
        <v>578</v>
      </c>
      <c r="D108" s="10">
        <v>84</v>
      </c>
      <c r="E108" s="11"/>
      <c r="F108" s="10">
        <v>88</v>
      </c>
      <c r="H108" s="12"/>
    </row>
    <row r="109" spans="1:8" s="4" customFormat="1" ht="11.25" outlineLevel="2">
      <c r="A109" s="8" t="s">
        <v>122</v>
      </c>
      <c r="B109" s="8" t="s">
        <v>132</v>
      </c>
      <c r="C109" s="9">
        <v>694</v>
      </c>
      <c r="D109" s="10">
        <v>101</v>
      </c>
      <c r="E109" s="11"/>
      <c r="F109" s="10">
        <v>106</v>
      </c>
      <c r="H109" s="12"/>
    </row>
    <row r="110" spans="1:8" ht="15.75" outlineLevel="1">
      <c r="A110" s="14" t="s">
        <v>133</v>
      </c>
      <c r="B110" s="15"/>
      <c r="C110" s="16">
        <f>SUM(C100:C109)</f>
        <v>9531</v>
      </c>
      <c r="D110" s="16">
        <f>SUM(D100:D109)</f>
        <v>1385</v>
      </c>
      <c r="E110" s="17"/>
      <c r="F110" s="16">
        <f>SUM(F100:F109)</f>
        <v>1454</v>
      </c>
      <c r="H110" s="12"/>
    </row>
    <row r="111" spans="1:8" s="4" customFormat="1" ht="11.25" outlineLevel="2">
      <c r="A111" s="8" t="s">
        <v>134</v>
      </c>
      <c r="B111" s="8" t="s">
        <v>135</v>
      </c>
      <c r="C111" s="9">
        <v>2064</v>
      </c>
      <c r="D111" s="10">
        <v>300</v>
      </c>
      <c r="E111" s="11"/>
      <c r="F111" s="10">
        <v>315</v>
      </c>
      <c r="H111" s="12"/>
    </row>
    <row r="112" spans="1:8" s="4" customFormat="1" ht="11.25" outlineLevel="2">
      <c r="A112" s="8" t="s">
        <v>134</v>
      </c>
      <c r="B112" s="8" t="s">
        <v>136</v>
      </c>
      <c r="C112" s="9">
        <v>640</v>
      </c>
      <c r="D112" s="10">
        <v>93</v>
      </c>
      <c r="E112" s="11"/>
      <c r="F112" s="10">
        <v>98</v>
      </c>
      <c r="H112" s="12"/>
    </row>
    <row r="113" spans="1:8" ht="15.75" outlineLevel="1">
      <c r="A113" s="14" t="s">
        <v>137</v>
      </c>
      <c r="B113" s="15"/>
      <c r="C113" s="16">
        <f>SUM(C111:C112)</f>
        <v>2704</v>
      </c>
      <c r="D113" s="16">
        <f>SUM(D111:D112)</f>
        <v>393</v>
      </c>
      <c r="E113" s="17"/>
      <c r="F113" s="16">
        <f>SUM(F111:F112)</f>
        <v>413</v>
      </c>
      <c r="H113" s="12"/>
    </row>
    <row r="114" spans="1:8" s="4" customFormat="1" ht="11.25" outlineLevel="2">
      <c r="A114" s="8" t="s">
        <v>138</v>
      </c>
      <c r="B114" s="8" t="s">
        <v>139</v>
      </c>
      <c r="C114" s="9">
        <v>700</v>
      </c>
      <c r="D114" s="10">
        <v>101</v>
      </c>
      <c r="E114" s="11"/>
      <c r="F114" s="10">
        <v>106</v>
      </c>
      <c r="H114" s="12"/>
    </row>
    <row r="115" spans="1:8" s="4" customFormat="1" ht="11.25" outlineLevel="2">
      <c r="A115" s="8" t="s">
        <v>138</v>
      </c>
      <c r="B115" s="8" t="s">
        <v>140</v>
      </c>
      <c r="C115" s="9">
        <v>2168</v>
      </c>
      <c r="D115" s="10">
        <v>315</v>
      </c>
      <c r="E115" s="11"/>
      <c r="F115" s="10">
        <v>331</v>
      </c>
      <c r="H115" s="12"/>
    </row>
    <row r="116" spans="1:8" s="4" customFormat="1" ht="11.25" outlineLevel="2">
      <c r="A116" s="8" t="s">
        <v>138</v>
      </c>
      <c r="B116" s="8" t="s">
        <v>141</v>
      </c>
      <c r="C116" s="9">
        <v>642</v>
      </c>
      <c r="D116" s="10">
        <v>93</v>
      </c>
      <c r="E116" s="11"/>
      <c r="F116" s="10">
        <v>98</v>
      </c>
      <c r="H116" s="12"/>
    </row>
    <row r="117" spans="1:8" s="4" customFormat="1" ht="11.25" outlineLevel="2">
      <c r="A117" s="8" t="s">
        <v>138</v>
      </c>
      <c r="B117" s="8" t="s">
        <v>142</v>
      </c>
      <c r="C117" s="9">
        <v>2104</v>
      </c>
      <c r="D117" s="10">
        <v>306</v>
      </c>
      <c r="E117" s="11"/>
      <c r="F117" s="10">
        <v>321</v>
      </c>
      <c r="H117" s="12"/>
    </row>
    <row r="118" spans="1:8" s="4" customFormat="1" ht="11.25" outlineLevel="2">
      <c r="A118" s="8" t="s">
        <v>138</v>
      </c>
      <c r="B118" s="8" t="s">
        <v>143</v>
      </c>
      <c r="C118" s="9">
        <v>1987</v>
      </c>
      <c r="D118" s="10">
        <v>289</v>
      </c>
      <c r="E118" s="11"/>
      <c r="F118" s="10">
        <v>304</v>
      </c>
      <c r="H118" s="12"/>
    </row>
    <row r="119" spans="1:8" s="4" customFormat="1" ht="11.25" outlineLevel="2">
      <c r="A119" s="8" t="s">
        <v>138</v>
      </c>
      <c r="B119" s="8" t="s">
        <v>144</v>
      </c>
      <c r="C119" s="9">
        <v>2063</v>
      </c>
      <c r="D119" s="10">
        <v>300</v>
      </c>
      <c r="E119" s="11"/>
      <c r="F119" s="10">
        <v>315</v>
      </c>
      <c r="H119" s="12"/>
    </row>
    <row r="120" spans="1:8" s="4" customFormat="1" ht="11.25" outlineLevel="2">
      <c r="A120" s="8" t="s">
        <v>138</v>
      </c>
      <c r="B120" s="8" t="s">
        <v>145</v>
      </c>
      <c r="C120" s="9">
        <v>2264</v>
      </c>
      <c r="D120" s="10">
        <v>329</v>
      </c>
      <c r="E120" s="11"/>
      <c r="F120" s="10">
        <v>345</v>
      </c>
      <c r="H120" s="12"/>
    </row>
    <row r="121" spans="1:8" ht="15.75" outlineLevel="1">
      <c r="A121" s="14" t="s">
        <v>146</v>
      </c>
      <c r="B121" s="15"/>
      <c r="C121" s="16">
        <f>SUM(C114:C120)</f>
        <v>11928</v>
      </c>
      <c r="D121" s="16">
        <f>SUM(D114:D120)</f>
        <v>1733</v>
      </c>
      <c r="E121" s="17"/>
      <c r="F121" s="16">
        <f>SUM(F114:F120)</f>
        <v>1820</v>
      </c>
      <c r="H121" s="12"/>
    </row>
    <row r="122" spans="1:8" ht="15.75" outlineLevel="1">
      <c r="A122" s="14" t="s">
        <v>147</v>
      </c>
      <c r="B122" s="15"/>
      <c r="C122" s="16">
        <f>SUM(C121,C113,C110,C99,C89,C84,C78,C69,C66,C61,C49,C44,C38,C33,C23,C17,C11,C8)</f>
        <v>165490</v>
      </c>
      <c r="D122" s="16">
        <f>SUM(D121,D113,D110,D99,D89,D84,D78,D69,D66,D61,D49,D44,D38,D33,D23,D17,D11,D8)</f>
        <v>24052</v>
      </c>
      <c r="E122" s="17"/>
      <c r="F122" s="16">
        <f>SUM(F121,F113,F110,F99,F89,F84,F78,F69,F66,F61,F49,F44,F38,F33,F23,F17,F11,F8)</f>
        <v>25254</v>
      </c>
      <c r="H122" s="12"/>
    </row>
    <row r="124" ht="15.75">
      <c r="A124" s="1" t="s">
        <v>148</v>
      </c>
    </row>
    <row r="125" spans="1:6" ht="15.75">
      <c r="A125" s="1" t="s">
        <v>149</v>
      </c>
      <c r="F125" s="19"/>
    </row>
    <row r="126" ht="15.75">
      <c r="A126" s="1" t="s">
        <v>150</v>
      </c>
    </row>
    <row r="127" ht="15.75">
      <c r="A127" s="1" t="s">
        <v>151</v>
      </c>
    </row>
  </sheetData>
  <mergeCells count="5">
    <mergeCell ref="C1:F1"/>
    <mergeCell ref="B1:B3"/>
    <mergeCell ref="A1:A3"/>
    <mergeCell ref="D2:E2"/>
    <mergeCell ref="D3:E3"/>
  </mergeCells>
  <printOptions horizontalCentered="1"/>
  <pageMargins left="0.2362204724409449" right="0.2755905511811024" top="0.8267716535433072" bottom="0.4724409448818898" header="0.2362204724409449" footer="0.1968503937007874"/>
  <pageSetup fitToHeight="2" horizontalDpi="300" verticalDpi="300" orientation="portrait" scale="83" r:id="rId1"/>
  <headerFooter alignWithMargins="0">
    <oddHeader>&amp;C&amp;"Times New Roman,Grassetto"MIUR - Dipartimento per l'istruzione - DGPS - Ufficio V - 
Personale ATA - Art. 7 CCNL 2004/2005 - 
Soggetti beneficiari e destinatari formazione&amp;R&amp;"MS Sans Serif,Grassetto"&amp;12Allegato 1</oddHeader>
    <oddFooter>&amp;C&amp;"Times New Roman,Normale"&amp;8Pagina &amp;P</oddFoot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">
      <pane xSplit="1" topLeftCell="B1" activePane="topRight" state="frozen"/>
      <selection pane="topLeft" activeCell="A1" sqref="A1:A3"/>
      <selection pane="topRight" activeCell="A1" sqref="A1:A3"/>
    </sheetView>
  </sheetViews>
  <sheetFormatPr defaultColWidth="9.140625" defaultRowHeight="12.75" outlineLevelRow="2"/>
  <cols>
    <col min="1" max="1" width="23.8515625" style="1" bestFit="1" customWidth="1"/>
    <col min="2" max="2" width="15.28125" style="1" bestFit="1" customWidth="1"/>
    <col min="3" max="4" width="13.8515625" style="1" customWidth="1"/>
    <col min="5" max="5" width="3.57421875" style="18" customWidth="1"/>
    <col min="6" max="6" width="13.8515625" style="1" customWidth="1"/>
    <col min="7" max="7" width="8.8515625" style="1" customWidth="1"/>
    <col min="8" max="8" width="8.8515625" style="20" customWidth="1"/>
    <col min="9" max="16384" width="8.8515625" style="1" customWidth="1"/>
  </cols>
  <sheetData>
    <row r="1" spans="1:6" ht="30.75" customHeight="1">
      <c r="A1" s="54" t="s">
        <v>0</v>
      </c>
      <c r="B1" s="51" t="s">
        <v>1</v>
      </c>
      <c r="C1" s="49" t="s">
        <v>152</v>
      </c>
      <c r="D1" s="49"/>
      <c r="E1" s="49"/>
      <c r="F1" s="50"/>
    </row>
    <row r="2" spans="1:8" s="4" customFormat="1" ht="24.75" customHeight="1">
      <c r="A2" s="55"/>
      <c r="B2" s="52"/>
      <c r="C2" s="2" t="s">
        <v>3</v>
      </c>
      <c r="D2" s="57" t="s">
        <v>4</v>
      </c>
      <c r="E2" s="58"/>
      <c r="F2" s="3" t="s">
        <v>5</v>
      </c>
      <c r="H2" s="20"/>
    </row>
    <row r="3" spans="1:8" s="7" customFormat="1" ht="24" customHeight="1">
      <c r="A3" s="56"/>
      <c r="B3" s="53"/>
      <c r="C3" s="5" t="s">
        <v>6</v>
      </c>
      <c r="D3" s="59" t="s">
        <v>7</v>
      </c>
      <c r="E3" s="60"/>
      <c r="F3" s="6" t="s">
        <v>8</v>
      </c>
      <c r="H3" s="20"/>
    </row>
    <row r="4" spans="1:6" s="4" customFormat="1" ht="11.25" outlineLevel="2">
      <c r="A4" s="8" t="s">
        <v>9</v>
      </c>
      <c r="B4" s="8" t="s">
        <v>10</v>
      </c>
      <c r="C4" s="9">
        <v>10</v>
      </c>
      <c r="D4" s="21">
        <v>2</v>
      </c>
      <c r="E4" s="11"/>
      <c r="F4" s="10">
        <v>2</v>
      </c>
    </row>
    <row r="5" spans="1:6" s="4" customFormat="1" ht="11.25" outlineLevel="2">
      <c r="A5" s="8" t="s">
        <v>9</v>
      </c>
      <c r="B5" s="8" t="s">
        <v>11</v>
      </c>
      <c r="C5" s="9">
        <v>3</v>
      </c>
      <c r="D5" s="10">
        <v>0</v>
      </c>
      <c r="E5" s="11"/>
      <c r="F5" s="10">
        <v>0</v>
      </c>
    </row>
    <row r="6" spans="1:6" s="4" customFormat="1" ht="11.25" outlineLevel="2">
      <c r="A6" s="8" t="s">
        <v>9</v>
      </c>
      <c r="B6" s="8" t="s">
        <v>12</v>
      </c>
      <c r="C6" s="9">
        <v>2</v>
      </c>
      <c r="D6" s="10">
        <v>0</v>
      </c>
      <c r="E6" s="11"/>
      <c r="F6" s="10">
        <v>0</v>
      </c>
    </row>
    <row r="7" spans="1:6" s="4" customFormat="1" ht="11.25" outlineLevel="2">
      <c r="A7" s="8" t="s">
        <v>9</v>
      </c>
      <c r="B7" s="8" t="s">
        <v>13</v>
      </c>
      <c r="C7" s="9"/>
      <c r="D7" s="10">
        <v>0</v>
      </c>
      <c r="E7" s="11"/>
      <c r="F7" s="10">
        <v>0</v>
      </c>
    </row>
    <row r="8" spans="1:8" ht="15.75" outlineLevel="1">
      <c r="A8" s="14" t="s">
        <v>14</v>
      </c>
      <c r="B8" s="15"/>
      <c r="C8" s="16">
        <f>SUM(C4:C7)</f>
        <v>15</v>
      </c>
      <c r="D8" s="16">
        <f>SUM(D4:D7)</f>
        <v>2</v>
      </c>
      <c r="E8" s="17"/>
      <c r="F8" s="16">
        <f>SUM(F4:F7)</f>
        <v>2</v>
      </c>
      <c r="H8" s="1"/>
    </row>
    <row r="9" spans="1:6" s="4" customFormat="1" ht="11.25" outlineLevel="2">
      <c r="A9" s="8" t="s">
        <v>15</v>
      </c>
      <c r="B9" s="8" t="s">
        <v>16</v>
      </c>
      <c r="C9" s="9">
        <v>3</v>
      </c>
      <c r="D9" s="10">
        <v>0</v>
      </c>
      <c r="E9" s="11"/>
      <c r="F9" s="10">
        <v>0</v>
      </c>
    </row>
    <row r="10" spans="1:6" s="4" customFormat="1" ht="11.25" outlineLevel="2">
      <c r="A10" s="8" t="s">
        <v>15</v>
      </c>
      <c r="B10" s="8" t="s">
        <v>17</v>
      </c>
      <c r="C10" s="9">
        <v>3</v>
      </c>
      <c r="D10" s="10">
        <v>0</v>
      </c>
      <c r="E10" s="11"/>
      <c r="F10" s="10">
        <v>0</v>
      </c>
    </row>
    <row r="11" spans="1:8" ht="15.75" outlineLevel="1">
      <c r="A11" s="14" t="s">
        <v>18</v>
      </c>
      <c r="B11" s="15"/>
      <c r="C11" s="16">
        <f>SUM(C9:C10)</f>
        <v>6</v>
      </c>
      <c r="D11" s="16">
        <f>SUM(D9:D10)</f>
        <v>0</v>
      </c>
      <c r="E11" s="17"/>
      <c r="F11" s="16">
        <f>SUM(F9:F10)</f>
        <v>0</v>
      </c>
      <c r="H11" s="1"/>
    </row>
    <row r="12" spans="1:6" s="4" customFormat="1" ht="11.25" outlineLevel="2">
      <c r="A12" s="8" t="s">
        <v>19</v>
      </c>
      <c r="B12" s="8" t="s">
        <v>20</v>
      </c>
      <c r="C12" s="9">
        <v>2</v>
      </c>
      <c r="D12" s="10">
        <v>0</v>
      </c>
      <c r="E12" s="11"/>
      <c r="F12" s="10">
        <v>0</v>
      </c>
    </row>
    <row r="13" spans="1:6" s="4" customFormat="1" ht="11.25" outlineLevel="2">
      <c r="A13" s="8" t="s">
        <v>19</v>
      </c>
      <c r="B13" s="8" t="s">
        <v>21</v>
      </c>
      <c r="C13" s="9">
        <v>4</v>
      </c>
      <c r="D13" s="10">
        <v>1</v>
      </c>
      <c r="E13" s="11"/>
      <c r="F13" s="10">
        <v>1</v>
      </c>
    </row>
    <row r="14" spans="1:6" s="4" customFormat="1" ht="11.25" outlineLevel="2">
      <c r="A14" s="8" t="s">
        <v>19</v>
      </c>
      <c r="B14" s="8" t="s">
        <v>22</v>
      </c>
      <c r="C14" s="9">
        <v>1</v>
      </c>
      <c r="D14" s="10">
        <v>0</v>
      </c>
      <c r="E14" s="11"/>
      <c r="F14" s="10">
        <v>0</v>
      </c>
    </row>
    <row r="15" spans="1:6" s="4" customFormat="1" ht="11.25" outlineLevel="2">
      <c r="A15" s="8" t="s">
        <v>19</v>
      </c>
      <c r="B15" s="8" t="s">
        <v>23</v>
      </c>
      <c r="C15" s="9">
        <v>5</v>
      </c>
      <c r="D15" s="10">
        <v>0</v>
      </c>
      <c r="E15" s="11" t="s">
        <v>24</v>
      </c>
      <c r="F15" s="10">
        <v>0</v>
      </c>
    </row>
    <row r="16" spans="1:6" s="4" customFormat="1" ht="11.25" outlineLevel="2">
      <c r="A16" s="8" t="s">
        <v>19</v>
      </c>
      <c r="B16" s="8" t="s">
        <v>25</v>
      </c>
      <c r="C16" s="9"/>
      <c r="D16" s="10">
        <v>0</v>
      </c>
      <c r="E16" s="11"/>
      <c r="F16" s="10">
        <v>0</v>
      </c>
    </row>
    <row r="17" spans="1:8" ht="15.75" outlineLevel="1">
      <c r="A17" s="14" t="s">
        <v>26</v>
      </c>
      <c r="B17" s="15"/>
      <c r="C17" s="16">
        <f>SUM(C12:C16)</f>
        <v>12</v>
      </c>
      <c r="D17" s="16">
        <f>SUM(D12:D16)</f>
        <v>1</v>
      </c>
      <c r="E17" s="17"/>
      <c r="F17" s="16">
        <f>SUM(F12:F16)</f>
        <v>1</v>
      </c>
      <c r="H17" s="1"/>
    </row>
    <row r="18" spans="1:6" s="4" customFormat="1" ht="11.25" outlineLevel="2">
      <c r="A18" s="8" t="s">
        <v>27</v>
      </c>
      <c r="B18" s="8" t="s">
        <v>28</v>
      </c>
      <c r="C18" s="9"/>
      <c r="D18" s="10">
        <v>0</v>
      </c>
      <c r="E18" s="11"/>
      <c r="F18" s="10">
        <v>0</v>
      </c>
    </row>
    <row r="19" spans="1:6" s="4" customFormat="1" ht="11.25" outlineLevel="2">
      <c r="A19" s="8" t="s">
        <v>27</v>
      </c>
      <c r="B19" s="8" t="s">
        <v>29</v>
      </c>
      <c r="C19" s="9"/>
      <c r="D19" s="10">
        <v>0</v>
      </c>
      <c r="E19" s="11"/>
      <c r="F19" s="10">
        <v>0</v>
      </c>
    </row>
    <row r="20" spans="1:6" s="4" customFormat="1" ht="11.25" outlineLevel="2">
      <c r="A20" s="8" t="s">
        <v>27</v>
      </c>
      <c r="B20" s="8" t="s">
        <v>30</v>
      </c>
      <c r="C20" s="9">
        <v>3</v>
      </c>
      <c r="D20" s="10">
        <v>0</v>
      </c>
      <c r="E20" s="11"/>
      <c r="F20" s="10">
        <v>0</v>
      </c>
    </row>
    <row r="21" spans="1:6" s="4" customFormat="1" ht="11.25" outlineLevel="2">
      <c r="A21" s="8" t="s">
        <v>27</v>
      </c>
      <c r="B21" s="8" t="s">
        <v>31</v>
      </c>
      <c r="C21" s="9"/>
      <c r="D21" s="10">
        <v>0</v>
      </c>
      <c r="E21" s="11"/>
      <c r="F21" s="10">
        <v>0</v>
      </c>
    </row>
    <row r="22" spans="1:6" s="4" customFormat="1" ht="11.25" outlineLevel="2">
      <c r="A22" s="8" t="s">
        <v>27</v>
      </c>
      <c r="B22" s="8" t="s">
        <v>32</v>
      </c>
      <c r="C22" s="9">
        <v>9</v>
      </c>
      <c r="D22" s="10">
        <v>1</v>
      </c>
      <c r="E22" s="11" t="s">
        <v>24</v>
      </c>
      <c r="F22" s="10">
        <v>1</v>
      </c>
    </row>
    <row r="23" spans="1:8" ht="15.75" outlineLevel="1">
      <c r="A23" s="14" t="s">
        <v>33</v>
      </c>
      <c r="B23" s="15"/>
      <c r="C23" s="16">
        <f>SUM(C18:C22)</f>
        <v>12</v>
      </c>
      <c r="D23" s="16">
        <f>SUM(D18:D22)</f>
        <v>1</v>
      </c>
      <c r="E23" s="17"/>
      <c r="F23" s="16">
        <f>SUM(F18:F22)</f>
        <v>1</v>
      </c>
      <c r="H23" s="1"/>
    </row>
    <row r="24" spans="1:6" s="4" customFormat="1" ht="11.25" outlineLevel="2">
      <c r="A24" s="8" t="s">
        <v>34</v>
      </c>
      <c r="B24" s="8" t="s">
        <v>35</v>
      </c>
      <c r="C24" s="9">
        <v>6</v>
      </c>
      <c r="D24" s="10">
        <v>1</v>
      </c>
      <c r="E24" s="11"/>
      <c r="F24" s="10">
        <v>1</v>
      </c>
    </row>
    <row r="25" spans="1:6" s="4" customFormat="1" ht="11.25" outlineLevel="2">
      <c r="A25" s="8" t="s">
        <v>34</v>
      </c>
      <c r="B25" s="8" t="s">
        <v>36</v>
      </c>
      <c r="C25" s="9">
        <v>1</v>
      </c>
      <c r="D25" s="10">
        <v>0</v>
      </c>
      <c r="E25" s="11"/>
      <c r="F25" s="10">
        <v>0</v>
      </c>
    </row>
    <row r="26" spans="1:6" s="4" customFormat="1" ht="11.25" outlineLevel="2">
      <c r="A26" s="8" t="s">
        <v>34</v>
      </c>
      <c r="B26" s="8" t="s">
        <v>37</v>
      </c>
      <c r="C26" s="9">
        <v>1</v>
      </c>
      <c r="D26" s="10">
        <v>0</v>
      </c>
      <c r="E26" s="11"/>
      <c r="F26" s="10">
        <v>0</v>
      </c>
    </row>
    <row r="27" spans="1:6" s="4" customFormat="1" ht="11.25" outlineLevel="2">
      <c r="A27" s="8" t="s">
        <v>34</v>
      </c>
      <c r="B27" s="8" t="s">
        <v>38</v>
      </c>
      <c r="C27" s="9">
        <v>4</v>
      </c>
      <c r="D27" s="10">
        <v>1</v>
      </c>
      <c r="E27" s="11"/>
      <c r="F27" s="10">
        <v>1</v>
      </c>
    </row>
    <row r="28" spans="1:6" s="4" customFormat="1" ht="11.25" outlineLevel="2">
      <c r="A28" s="8" t="s">
        <v>34</v>
      </c>
      <c r="B28" s="8" t="s">
        <v>39</v>
      </c>
      <c r="C28" s="9">
        <v>2</v>
      </c>
      <c r="D28" s="10">
        <v>0</v>
      </c>
      <c r="E28" s="11"/>
      <c r="F28" s="10">
        <v>0</v>
      </c>
    </row>
    <row r="29" spans="1:6" s="4" customFormat="1" ht="11.25" outlineLevel="2">
      <c r="A29" s="8" t="s">
        <v>34</v>
      </c>
      <c r="B29" s="8" t="s">
        <v>40</v>
      </c>
      <c r="C29" s="9">
        <v>1</v>
      </c>
      <c r="D29" s="10">
        <v>0</v>
      </c>
      <c r="E29" s="11"/>
      <c r="F29" s="10">
        <v>0</v>
      </c>
    </row>
    <row r="30" spans="1:6" s="4" customFormat="1" ht="11.25" outlineLevel="2">
      <c r="A30" s="8" t="s">
        <v>34</v>
      </c>
      <c r="B30" s="8" t="s">
        <v>41</v>
      </c>
      <c r="C30" s="9"/>
      <c r="D30" s="10">
        <v>0</v>
      </c>
      <c r="E30" s="11"/>
      <c r="F30" s="10">
        <v>0</v>
      </c>
    </row>
    <row r="31" spans="1:6" s="4" customFormat="1" ht="11.25" outlineLevel="2">
      <c r="A31" s="8" t="s">
        <v>34</v>
      </c>
      <c r="B31" s="8" t="s">
        <v>42</v>
      </c>
      <c r="C31" s="9">
        <v>2</v>
      </c>
      <c r="D31" s="10">
        <v>0</v>
      </c>
      <c r="E31" s="11"/>
      <c r="F31" s="10">
        <v>0</v>
      </c>
    </row>
    <row r="32" spans="1:6" s="4" customFormat="1" ht="11.25" outlineLevel="2">
      <c r="A32" s="8" t="s">
        <v>34</v>
      </c>
      <c r="B32" s="8" t="s">
        <v>43</v>
      </c>
      <c r="C32" s="9"/>
      <c r="D32" s="10">
        <v>0</v>
      </c>
      <c r="E32" s="11"/>
      <c r="F32" s="10">
        <v>0</v>
      </c>
    </row>
    <row r="33" spans="1:8" ht="15.75" outlineLevel="1">
      <c r="A33" s="14" t="s">
        <v>44</v>
      </c>
      <c r="B33" s="15"/>
      <c r="C33" s="16">
        <f>SUM(C24:C32)</f>
        <v>17</v>
      </c>
      <c r="D33" s="16">
        <f>SUM(D24:D32)</f>
        <v>2</v>
      </c>
      <c r="E33" s="17"/>
      <c r="F33" s="16">
        <f>SUM(F24:F32)</f>
        <v>2</v>
      </c>
      <c r="H33" s="1"/>
    </row>
    <row r="34" spans="1:6" s="4" customFormat="1" ht="11.25" outlineLevel="2">
      <c r="A34" s="8" t="s">
        <v>45</v>
      </c>
      <c r="B34" s="8" t="s">
        <v>46</v>
      </c>
      <c r="C34" s="9">
        <v>3</v>
      </c>
      <c r="D34" s="10">
        <v>0</v>
      </c>
      <c r="E34" s="11"/>
      <c r="F34" s="10">
        <v>0</v>
      </c>
    </row>
    <row r="35" spans="1:6" s="4" customFormat="1" ht="11.25" outlineLevel="2">
      <c r="A35" s="8" t="s">
        <v>45</v>
      </c>
      <c r="B35" s="8" t="s">
        <v>47</v>
      </c>
      <c r="C35" s="9">
        <v>1</v>
      </c>
      <c r="D35" s="10">
        <v>0</v>
      </c>
      <c r="E35" s="11"/>
      <c r="F35" s="10">
        <v>0</v>
      </c>
    </row>
    <row r="36" spans="1:6" s="4" customFormat="1" ht="11.25" outlineLevel="2">
      <c r="A36" s="8" t="s">
        <v>45</v>
      </c>
      <c r="B36" s="8" t="s">
        <v>48</v>
      </c>
      <c r="C36" s="9"/>
      <c r="D36" s="10">
        <v>0</v>
      </c>
      <c r="E36" s="11"/>
      <c r="F36" s="10">
        <v>0</v>
      </c>
    </row>
    <row r="37" spans="1:6" s="4" customFormat="1" ht="11.25" outlineLevel="2">
      <c r="A37" s="8" t="s">
        <v>45</v>
      </c>
      <c r="B37" s="8" t="s">
        <v>49</v>
      </c>
      <c r="C37" s="9">
        <v>5</v>
      </c>
      <c r="D37" s="10">
        <v>1</v>
      </c>
      <c r="E37" s="11"/>
      <c r="F37" s="10">
        <v>1</v>
      </c>
    </row>
    <row r="38" spans="1:8" ht="15.75" outlineLevel="1">
      <c r="A38" s="14" t="s">
        <v>50</v>
      </c>
      <c r="B38" s="15"/>
      <c r="C38" s="16">
        <f>SUM(C34:C37)</f>
        <v>9</v>
      </c>
      <c r="D38" s="16">
        <f>SUM(D34:D37)</f>
        <v>1</v>
      </c>
      <c r="E38" s="17"/>
      <c r="F38" s="16">
        <f>SUM(F34:F37)</f>
        <v>1</v>
      </c>
      <c r="H38" s="1"/>
    </row>
    <row r="39" spans="1:6" s="4" customFormat="1" ht="11.25" outlineLevel="2">
      <c r="A39" s="8" t="s">
        <v>51</v>
      </c>
      <c r="B39" s="8" t="s">
        <v>52</v>
      </c>
      <c r="C39" s="9"/>
      <c r="D39" s="10">
        <v>0</v>
      </c>
      <c r="E39" s="11"/>
      <c r="F39" s="10">
        <v>0</v>
      </c>
    </row>
    <row r="40" spans="1:6" s="4" customFormat="1" ht="11.25" outlineLevel="2">
      <c r="A40" s="8" t="s">
        <v>51</v>
      </c>
      <c r="B40" s="8" t="s">
        <v>53</v>
      </c>
      <c r="C40" s="9">
        <v>18</v>
      </c>
      <c r="D40" s="10">
        <v>2</v>
      </c>
      <c r="E40" s="11" t="s">
        <v>24</v>
      </c>
      <c r="F40" s="10">
        <v>2</v>
      </c>
    </row>
    <row r="41" spans="1:6" s="4" customFormat="1" ht="11.25" outlineLevel="2">
      <c r="A41" s="8" t="s">
        <v>51</v>
      </c>
      <c r="B41" s="8" t="s">
        <v>54</v>
      </c>
      <c r="C41" s="9"/>
      <c r="D41" s="10">
        <v>0</v>
      </c>
      <c r="E41" s="11"/>
      <c r="F41" s="10">
        <v>0</v>
      </c>
    </row>
    <row r="42" spans="1:6" s="4" customFormat="1" ht="11.25" outlineLevel="2">
      <c r="A42" s="8" t="s">
        <v>51</v>
      </c>
      <c r="B42" s="8" t="s">
        <v>55</v>
      </c>
      <c r="C42" s="9">
        <v>9</v>
      </c>
      <c r="D42" s="10">
        <v>2</v>
      </c>
      <c r="E42" s="11"/>
      <c r="F42" s="10">
        <v>2</v>
      </c>
    </row>
    <row r="43" spans="1:6" s="4" customFormat="1" ht="11.25" outlineLevel="2">
      <c r="A43" s="8" t="s">
        <v>51</v>
      </c>
      <c r="B43" s="8" t="s">
        <v>56</v>
      </c>
      <c r="C43" s="9">
        <v>1</v>
      </c>
      <c r="D43" s="10">
        <v>0</v>
      </c>
      <c r="E43" s="11"/>
      <c r="F43" s="10">
        <v>0</v>
      </c>
    </row>
    <row r="44" spans="1:8" ht="15.75" outlineLevel="1">
      <c r="A44" s="14" t="s">
        <v>57</v>
      </c>
      <c r="B44" s="15"/>
      <c r="C44" s="16">
        <f>SUM(C39:C43)</f>
        <v>28</v>
      </c>
      <c r="D44" s="16">
        <f>SUM(D39:D43)</f>
        <v>4</v>
      </c>
      <c r="E44" s="17"/>
      <c r="F44" s="16">
        <f>SUM(F39:F43)</f>
        <v>4</v>
      </c>
      <c r="H44" s="1"/>
    </row>
    <row r="45" spans="1:6" s="4" customFormat="1" ht="11.25" outlineLevel="2">
      <c r="A45" s="8" t="s">
        <v>58</v>
      </c>
      <c r="B45" s="8" t="s">
        <v>59</v>
      </c>
      <c r="C45" s="9">
        <v>3</v>
      </c>
      <c r="D45" s="10">
        <v>0</v>
      </c>
      <c r="E45" s="11"/>
      <c r="F45" s="10">
        <v>0</v>
      </c>
    </row>
    <row r="46" spans="1:6" s="4" customFormat="1" ht="11.25" outlineLevel="2">
      <c r="A46" s="8" t="s">
        <v>58</v>
      </c>
      <c r="B46" s="8" t="s">
        <v>60</v>
      </c>
      <c r="C46" s="9"/>
      <c r="D46" s="10">
        <v>0</v>
      </c>
      <c r="E46" s="11"/>
      <c r="F46" s="10">
        <v>0</v>
      </c>
    </row>
    <row r="47" spans="1:6" s="4" customFormat="1" ht="11.25" outlineLevel="2">
      <c r="A47" s="8" t="s">
        <v>58</v>
      </c>
      <c r="B47" s="8" t="s">
        <v>61</v>
      </c>
      <c r="C47" s="9"/>
      <c r="D47" s="10">
        <v>0</v>
      </c>
      <c r="E47" s="11"/>
      <c r="F47" s="10">
        <v>0</v>
      </c>
    </row>
    <row r="48" spans="1:6" s="4" customFormat="1" ht="11.25" outlineLevel="2">
      <c r="A48" s="8" t="s">
        <v>58</v>
      </c>
      <c r="B48" s="8" t="s">
        <v>62</v>
      </c>
      <c r="C48" s="9"/>
      <c r="D48" s="10">
        <v>0</v>
      </c>
      <c r="E48" s="11"/>
      <c r="F48" s="10">
        <v>0</v>
      </c>
    </row>
    <row r="49" spans="1:8" ht="15.75" outlineLevel="1">
      <c r="A49" s="14" t="s">
        <v>63</v>
      </c>
      <c r="B49" s="15"/>
      <c r="C49" s="16">
        <f>SUM(C45:C48)</f>
        <v>3</v>
      </c>
      <c r="D49" s="16">
        <f>SUM(D45:D48)</f>
        <v>0</v>
      </c>
      <c r="E49" s="17"/>
      <c r="F49" s="16">
        <f>SUM(F45:F48)</f>
        <v>0</v>
      </c>
      <c r="H49" s="1"/>
    </row>
    <row r="50" spans="1:6" s="4" customFormat="1" ht="11.25" outlineLevel="2">
      <c r="A50" s="8" t="s">
        <v>64</v>
      </c>
      <c r="B50" s="8" t="s">
        <v>65</v>
      </c>
      <c r="C50" s="9">
        <v>7</v>
      </c>
      <c r="D50" s="10">
        <v>0</v>
      </c>
      <c r="E50" s="11" t="s">
        <v>24</v>
      </c>
      <c r="F50" s="10">
        <v>0</v>
      </c>
    </row>
    <row r="51" spans="1:6" s="4" customFormat="1" ht="11.25" outlineLevel="2">
      <c r="A51" s="8" t="s">
        <v>64</v>
      </c>
      <c r="B51" s="8" t="s">
        <v>66</v>
      </c>
      <c r="C51" s="9">
        <v>5</v>
      </c>
      <c r="D51" s="10">
        <v>1</v>
      </c>
      <c r="E51" s="11"/>
      <c r="F51" s="10">
        <v>1</v>
      </c>
    </row>
    <row r="52" spans="1:6" s="4" customFormat="1" ht="11.25" outlineLevel="2">
      <c r="A52" s="8" t="s">
        <v>64</v>
      </c>
      <c r="B52" s="8" t="s">
        <v>67</v>
      </c>
      <c r="C52" s="9"/>
      <c r="D52" s="10">
        <v>0</v>
      </c>
      <c r="E52" s="11"/>
      <c r="F52" s="10">
        <v>0</v>
      </c>
    </row>
    <row r="53" spans="1:6" s="4" customFormat="1" ht="11.25" outlineLevel="2">
      <c r="A53" s="8" t="s">
        <v>64</v>
      </c>
      <c r="B53" s="8" t="s">
        <v>68</v>
      </c>
      <c r="C53" s="9">
        <v>4</v>
      </c>
      <c r="D53" s="10">
        <v>1</v>
      </c>
      <c r="E53" s="11"/>
      <c r="F53" s="10">
        <v>1</v>
      </c>
    </row>
    <row r="54" spans="1:6" s="4" customFormat="1" ht="11.25" outlineLevel="2">
      <c r="A54" s="8" t="s">
        <v>64</v>
      </c>
      <c r="B54" s="8" t="s">
        <v>69</v>
      </c>
      <c r="C54" s="9"/>
      <c r="D54" s="10">
        <v>0</v>
      </c>
      <c r="E54" s="11"/>
      <c r="F54" s="10">
        <v>0</v>
      </c>
    </row>
    <row r="55" spans="1:6" s="4" customFormat="1" ht="11.25" outlineLevel="2">
      <c r="A55" s="8" t="s">
        <v>64</v>
      </c>
      <c r="B55" s="8" t="s">
        <v>70</v>
      </c>
      <c r="C55" s="9">
        <v>4</v>
      </c>
      <c r="D55" s="10">
        <v>1</v>
      </c>
      <c r="E55" s="11"/>
      <c r="F55" s="10">
        <v>1</v>
      </c>
    </row>
    <row r="56" spans="1:6" s="4" customFormat="1" ht="11.25" outlineLevel="2">
      <c r="A56" s="8" t="s">
        <v>64</v>
      </c>
      <c r="B56" s="8" t="s">
        <v>71</v>
      </c>
      <c r="C56" s="9"/>
      <c r="D56" s="10">
        <v>0</v>
      </c>
      <c r="E56" s="11"/>
      <c r="F56" s="10">
        <v>0</v>
      </c>
    </row>
    <row r="57" spans="1:6" s="4" customFormat="1" ht="11.25" outlineLevel="2">
      <c r="A57" s="8" t="s">
        <v>64</v>
      </c>
      <c r="B57" s="8" t="s">
        <v>72</v>
      </c>
      <c r="C57" s="9">
        <v>5</v>
      </c>
      <c r="D57" s="10">
        <v>1</v>
      </c>
      <c r="E57" s="11"/>
      <c r="F57" s="10">
        <v>1</v>
      </c>
    </row>
    <row r="58" spans="1:6" s="4" customFormat="1" ht="11.25" outlineLevel="2">
      <c r="A58" s="8" t="s">
        <v>64</v>
      </c>
      <c r="B58" s="8" t="s">
        <v>73</v>
      </c>
      <c r="C58" s="9">
        <v>3</v>
      </c>
      <c r="D58" s="10">
        <v>0</v>
      </c>
      <c r="E58" s="11"/>
      <c r="F58" s="10">
        <v>0</v>
      </c>
    </row>
    <row r="59" spans="1:6" s="4" customFormat="1" ht="11.25" outlineLevel="2">
      <c r="A59" s="8" t="s">
        <v>64</v>
      </c>
      <c r="B59" s="8" t="s">
        <v>74</v>
      </c>
      <c r="C59" s="9"/>
      <c r="D59" s="10">
        <v>0</v>
      </c>
      <c r="E59" s="11"/>
      <c r="F59" s="10">
        <v>0</v>
      </c>
    </row>
    <row r="60" spans="1:6" s="4" customFormat="1" ht="11.25" outlineLevel="2">
      <c r="A60" s="8" t="s">
        <v>64</v>
      </c>
      <c r="B60" s="8" t="s">
        <v>75</v>
      </c>
      <c r="C60" s="9"/>
      <c r="D60" s="10">
        <v>0</v>
      </c>
      <c r="E60" s="11"/>
      <c r="F60" s="10">
        <v>0</v>
      </c>
    </row>
    <row r="61" spans="1:8" ht="15.75" outlineLevel="1">
      <c r="A61" s="14" t="s">
        <v>76</v>
      </c>
      <c r="B61" s="15"/>
      <c r="C61" s="16">
        <f>SUM(C50:C60)</f>
        <v>28</v>
      </c>
      <c r="D61" s="16">
        <f>SUM(D50:D60)</f>
        <v>4</v>
      </c>
      <c r="E61" s="17"/>
      <c r="F61" s="16">
        <f>SUM(F50:F60)</f>
        <v>4</v>
      </c>
      <c r="H61" s="1"/>
    </row>
    <row r="62" spans="1:6" s="4" customFormat="1" ht="11.25" outlineLevel="2">
      <c r="A62" s="8" t="s">
        <v>77</v>
      </c>
      <c r="B62" s="8" t="s">
        <v>78</v>
      </c>
      <c r="C62" s="9">
        <v>1</v>
      </c>
      <c r="D62" s="10">
        <v>0</v>
      </c>
      <c r="E62" s="11"/>
      <c r="F62" s="10">
        <v>0</v>
      </c>
    </row>
    <row r="63" spans="1:6" s="4" customFormat="1" ht="11.25" outlineLevel="2">
      <c r="A63" s="8" t="s">
        <v>77</v>
      </c>
      <c r="B63" s="8" t="s">
        <v>79</v>
      </c>
      <c r="C63" s="9">
        <v>1</v>
      </c>
      <c r="D63" s="10">
        <v>0</v>
      </c>
      <c r="E63" s="11"/>
      <c r="F63" s="10">
        <v>0</v>
      </c>
    </row>
    <row r="64" spans="1:6" s="4" customFormat="1" ht="11.25" outlineLevel="2">
      <c r="A64" s="8" t="s">
        <v>77</v>
      </c>
      <c r="B64" s="8" t="s">
        <v>80</v>
      </c>
      <c r="C64" s="9">
        <v>4</v>
      </c>
      <c r="D64" s="10">
        <v>1</v>
      </c>
      <c r="E64" s="11"/>
      <c r="F64" s="10">
        <v>1</v>
      </c>
    </row>
    <row r="65" spans="1:6" s="4" customFormat="1" ht="11.25" outlineLevel="2">
      <c r="A65" s="8" t="s">
        <v>77</v>
      </c>
      <c r="B65" s="8" t="s">
        <v>81</v>
      </c>
      <c r="C65" s="9">
        <v>2</v>
      </c>
      <c r="D65" s="10">
        <v>0</v>
      </c>
      <c r="E65" s="11"/>
      <c r="F65" s="10">
        <v>0</v>
      </c>
    </row>
    <row r="66" spans="1:8" ht="15.75" outlineLevel="1">
      <c r="A66" s="14" t="s">
        <v>82</v>
      </c>
      <c r="B66" s="15"/>
      <c r="C66" s="16">
        <f>SUM(C62:C65)</f>
        <v>8</v>
      </c>
      <c r="D66" s="16">
        <f>SUM(D62:D65)</f>
        <v>1</v>
      </c>
      <c r="E66" s="17"/>
      <c r="F66" s="16">
        <f>SUM(F62:F65)</f>
        <v>1</v>
      </c>
      <c r="H66" s="1"/>
    </row>
    <row r="67" spans="1:6" s="4" customFormat="1" ht="11.25" outlineLevel="2">
      <c r="A67" s="8" t="s">
        <v>83</v>
      </c>
      <c r="B67" s="8" t="s">
        <v>84</v>
      </c>
      <c r="C67" s="9">
        <v>5</v>
      </c>
      <c r="D67" s="10">
        <v>1</v>
      </c>
      <c r="E67" s="11"/>
      <c r="F67" s="10">
        <v>1</v>
      </c>
    </row>
    <row r="68" spans="1:6" s="4" customFormat="1" ht="11.25" outlineLevel="2">
      <c r="A68" s="8" t="s">
        <v>83</v>
      </c>
      <c r="B68" s="8" t="s">
        <v>85</v>
      </c>
      <c r="C68" s="9"/>
      <c r="D68" s="10">
        <v>0</v>
      </c>
      <c r="E68" s="11"/>
      <c r="F68" s="10">
        <v>0</v>
      </c>
    </row>
    <row r="69" spans="1:8" ht="15.75" outlineLevel="1">
      <c r="A69" s="14" t="s">
        <v>86</v>
      </c>
      <c r="B69" s="15"/>
      <c r="C69" s="16">
        <f>SUM(C67:C68)</f>
        <v>5</v>
      </c>
      <c r="D69" s="16">
        <f>SUM(D67:D68)</f>
        <v>1</v>
      </c>
      <c r="E69" s="17"/>
      <c r="F69" s="16">
        <f>SUM(F67:F68)</f>
        <v>1</v>
      </c>
      <c r="H69" s="1"/>
    </row>
    <row r="70" spans="1:6" s="4" customFormat="1" ht="11.25" outlineLevel="2">
      <c r="A70" s="8" t="s">
        <v>87</v>
      </c>
      <c r="B70" s="8" t="s">
        <v>88</v>
      </c>
      <c r="C70" s="9">
        <v>2</v>
      </c>
      <c r="D70" s="10">
        <v>0</v>
      </c>
      <c r="E70" s="11"/>
      <c r="F70" s="10">
        <v>0</v>
      </c>
    </row>
    <row r="71" spans="1:6" s="4" customFormat="1" ht="11.25" outlineLevel="2">
      <c r="A71" s="8" t="s">
        <v>87</v>
      </c>
      <c r="B71" s="8" t="s">
        <v>89</v>
      </c>
      <c r="C71" s="9">
        <v>4</v>
      </c>
      <c r="D71" s="10">
        <v>1</v>
      </c>
      <c r="E71" s="11"/>
      <c r="F71" s="10">
        <v>1</v>
      </c>
    </row>
    <row r="72" spans="1:6" s="4" customFormat="1" ht="11.25" outlineLevel="2">
      <c r="A72" s="8" t="s">
        <v>87</v>
      </c>
      <c r="B72" s="8" t="s">
        <v>90</v>
      </c>
      <c r="C72" s="9"/>
      <c r="D72" s="10">
        <v>0</v>
      </c>
      <c r="E72" s="11"/>
      <c r="F72" s="10">
        <v>0</v>
      </c>
    </row>
    <row r="73" spans="1:6" s="4" customFormat="1" ht="11.25" outlineLevel="2">
      <c r="A73" s="8" t="s">
        <v>87</v>
      </c>
      <c r="B73" s="8" t="s">
        <v>91</v>
      </c>
      <c r="C73" s="9">
        <v>2</v>
      </c>
      <c r="D73" s="10">
        <v>0</v>
      </c>
      <c r="E73" s="11"/>
      <c r="F73" s="10">
        <v>0</v>
      </c>
    </row>
    <row r="74" spans="1:6" s="4" customFormat="1" ht="11.25" outlineLevel="2">
      <c r="A74" s="8" t="s">
        <v>87</v>
      </c>
      <c r="B74" s="8" t="s">
        <v>92</v>
      </c>
      <c r="C74" s="9">
        <v>4</v>
      </c>
      <c r="D74" s="10">
        <v>1</v>
      </c>
      <c r="E74" s="11"/>
      <c r="F74" s="10">
        <v>1</v>
      </c>
    </row>
    <row r="75" spans="1:6" s="4" customFormat="1" ht="11.25" outlineLevel="2">
      <c r="A75" s="8" t="s">
        <v>87</v>
      </c>
      <c r="B75" s="8" t="s">
        <v>93</v>
      </c>
      <c r="C75" s="9">
        <v>9</v>
      </c>
      <c r="D75" s="10">
        <v>1</v>
      </c>
      <c r="E75" s="11" t="s">
        <v>24</v>
      </c>
      <c r="F75" s="10">
        <v>1</v>
      </c>
    </row>
    <row r="76" spans="1:6" s="4" customFormat="1" ht="11.25" outlineLevel="2">
      <c r="A76" s="8" t="s">
        <v>87</v>
      </c>
      <c r="B76" s="8" t="s">
        <v>94</v>
      </c>
      <c r="C76" s="9"/>
      <c r="D76" s="10">
        <v>0</v>
      </c>
      <c r="E76" s="11"/>
      <c r="F76" s="10">
        <v>0</v>
      </c>
    </row>
    <row r="77" spans="1:6" s="4" customFormat="1" ht="11.25" outlineLevel="2">
      <c r="A77" s="8" t="s">
        <v>87</v>
      </c>
      <c r="B77" s="8" t="s">
        <v>95</v>
      </c>
      <c r="C77" s="9">
        <v>2</v>
      </c>
      <c r="D77" s="10">
        <v>0</v>
      </c>
      <c r="E77" s="11"/>
      <c r="F77" s="10">
        <v>0</v>
      </c>
    </row>
    <row r="78" spans="1:8" ht="15.75" outlineLevel="1">
      <c r="A78" s="14" t="s">
        <v>96</v>
      </c>
      <c r="B78" s="15"/>
      <c r="C78" s="16">
        <f>SUM(C70:C77)</f>
        <v>23</v>
      </c>
      <c r="D78" s="16">
        <f>SUM(D70:D77)</f>
        <v>3</v>
      </c>
      <c r="E78" s="17"/>
      <c r="F78" s="16">
        <f>SUM(F70:F77)</f>
        <v>3</v>
      </c>
      <c r="H78" s="1"/>
    </row>
    <row r="79" spans="1:6" s="4" customFormat="1" ht="11.25" outlineLevel="2">
      <c r="A79" s="8" t="s">
        <v>97</v>
      </c>
      <c r="B79" s="8" t="s">
        <v>98</v>
      </c>
      <c r="C79" s="9">
        <v>7</v>
      </c>
      <c r="D79" s="10">
        <v>1</v>
      </c>
      <c r="E79" s="11"/>
      <c r="F79" s="10">
        <v>1</v>
      </c>
    </row>
    <row r="80" spans="1:6" s="4" customFormat="1" ht="11.25" outlineLevel="2">
      <c r="A80" s="8" t="s">
        <v>97</v>
      </c>
      <c r="B80" s="8" t="s">
        <v>99</v>
      </c>
      <c r="C80" s="9">
        <v>1</v>
      </c>
      <c r="D80" s="10">
        <v>0</v>
      </c>
      <c r="E80" s="11"/>
      <c r="F80" s="10">
        <v>0</v>
      </c>
    </row>
    <row r="81" spans="1:6" s="4" customFormat="1" ht="11.25" outlineLevel="2">
      <c r="A81" s="8" t="s">
        <v>97</v>
      </c>
      <c r="B81" s="8" t="s">
        <v>100</v>
      </c>
      <c r="C81" s="9">
        <v>3</v>
      </c>
      <c r="D81" s="10">
        <v>0</v>
      </c>
      <c r="E81" s="11"/>
      <c r="F81" s="10">
        <v>0</v>
      </c>
    </row>
    <row r="82" spans="1:6" s="4" customFormat="1" ht="11.25" outlineLevel="2">
      <c r="A82" s="8" t="s">
        <v>97</v>
      </c>
      <c r="B82" s="8" t="s">
        <v>101</v>
      </c>
      <c r="C82" s="9">
        <v>3</v>
      </c>
      <c r="D82" s="10">
        <v>0</v>
      </c>
      <c r="E82" s="11"/>
      <c r="F82" s="10">
        <v>0</v>
      </c>
    </row>
    <row r="83" spans="1:6" s="4" customFormat="1" ht="11.25" outlineLevel="2">
      <c r="A83" s="8" t="s">
        <v>97</v>
      </c>
      <c r="B83" s="8" t="s">
        <v>102</v>
      </c>
      <c r="C83" s="9">
        <v>3</v>
      </c>
      <c r="D83" s="10">
        <v>0</v>
      </c>
      <c r="E83" s="11"/>
      <c r="F83" s="10">
        <v>0</v>
      </c>
    </row>
    <row r="84" spans="1:8" ht="15.75" outlineLevel="1">
      <c r="A84" s="14" t="s">
        <v>103</v>
      </c>
      <c r="B84" s="15"/>
      <c r="C84" s="16">
        <f>SUM(C79:C83)</f>
        <v>17</v>
      </c>
      <c r="D84" s="16">
        <f>SUM(D79:D83)</f>
        <v>1</v>
      </c>
      <c r="E84" s="17"/>
      <c r="F84" s="16">
        <f>SUM(F79:F83)</f>
        <v>1</v>
      </c>
      <c r="H84" s="1"/>
    </row>
    <row r="85" spans="1:6" s="4" customFormat="1" ht="11.25" outlineLevel="2">
      <c r="A85" s="8" t="s">
        <v>104</v>
      </c>
      <c r="B85" s="8" t="s">
        <v>105</v>
      </c>
      <c r="C85" s="9">
        <v>10</v>
      </c>
      <c r="D85" s="10">
        <v>2</v>
      </c>
      <c r="E85" s="11"/>
      <c r="F85" s="10">
        <v>2</v>
      </c>
    </row>
    <row r="86" spans="1:6" s="4" customFormat="1" ht="11.25" outlineLevel="2">
      <c r="A86" s="8" t="s">
        <v>104</v>
      </c>
      <c r="B86" s="8" t="s">
        <v>106</v>
      </c>
      <c r="C86" s="9">
        <v>2</v>
      </c>
      <c r="D86" s="10">
        <v>0</v>
      </c>
      <c r="E86" s="11"/>
      <c r="F86" s="10">
        <v>0</v>
      </c>
    </row>
    <row r="87" spans="1:6" s="4" customFormat="1" ht="11.25" outlineLevel="2">
      <c r="A87" s="8" t="s">
        <v>104</v>
      </c>
      <c r="B87" s="8" t="s">
        <v>107</v>
      </c>
      <c r="C87" s="9">
        <v>3</v>
      </c>
      <c r="D87" s="10">
        <v>0</v>
      </c>
      <c r="E87" s="11"/>
      <c r="F87" s="10">
        <v>0</v>
      </c>
    </row>
    <row r="88" spans="1:6" s="4" customFormat="1" ht="11.25" outlineLevel="2">
      <c r="A88" s="8" t="s">
        <v>104</v>
      </c>
      <c r="B88" s="8" t="s">
        <v>108</v>
      </c>
      <c r="C88" s="9">
        <v>21</v>
      </c>
      <c r="D88" s="10">
        <v>2</v>
      </c>
      <c r="E88" s="11" t="s">
        <v>109</v>
      </c>
      <c r="F88" s="10">
        <v>2</v>
      </c>
    </row>
    <row r="89" spans="1:8" ht="15.75" outlineLevel="1">
      <c r="A89" s="14" t="s">
        <v>110</v>
      </c>
      <c r="B89" s="15"/>
      <c r="C89" s="16">
        <f>SUM(C85:C88)</f>
        <v>36</v>
      </c>
      <c r="D89" s="16">
        <f>SUM(D85:D88)</f>
        <v>4</v>
      </c>
      <c r="E89" s="17"/>
      <c r="F89" s="16">
        <f>SUM(F85:F88)</f>
        <v>4</v>
      </c>
      <c r="H89" s="1"/>
    </row>
    <row r="90" spans="1:6" s="4" customFormat="1" ht="11.25" outlineLevel="2">
      <c r="A90" s="8" t="s">
        <v>111</v>
      </c>
      <c r="B90" s="8" t="s">
        <v>112</v>
      </c>
      <c r="C90" s="9">
        <v>3</v>
      </c>
      <c r="D90" s="10">
        <v>0</v>
      </c>
      <c r="E90" s="11"/>
      <c r="F90" s="10">
        <v>0</v>
      </c>
    </row>
    <row r="91" spans="1:6" s="4" customFormat="1" ht="11.25" outlineLevel="2">
      <c r="A91" s="8" t="s">
        <v>111</v>
      </c>
      <c r="B91" s="8" t="s">
        <v>113</v>
      </c>
      <c r="C91" s="9"/>
      <c r="D91" s="10">
        <v>0</v>
      </c>
      <c r="E91" s="11"/>
      <c r="F91" s="10">
        <v>0</v>
      </c>
    </row>
    <row r="92" spans="1:6" s="4" customFormat="1" ht="11.25" outlineLevel="2">
      <c r="A92" s="8" t="s">
        <v>111</v>
      </c>
      <c r="B92" s="8" t="s">
        <v>114</v>
      </c>
      <c r="C92" s="9">
        <v>4</v>
      </c>
      <c r="D92" s="10">
        <v>1</v>
      </c>
      <c r="E92" s="11"/>
      <c r="F92" s="10">
        <v>1</v>
      </c>
    </row>
    <row r="93" spans="1:6" s="4" customFormat="1" ht="11.25" outlineLevel="2">
      <c r="A93" s="8" t="s">
        <v>111</v>
      </c>
      <c r="B93" s="8" t="s">
        <v>115</v>
      </c>
      <c r="C93" s="9"/>
      <c r="D93" s="10">
        <v>0</v>
      </c>
      <c r="E93" s="11"/>
      <c r="F93" s="10">
        <v>0</v>
      </c>
    </row>
    <row r="94" spans="1:6" s="4" customFormat="1" ht="11.25" outlineLevel="2">
      <c r="A94" s="8" t="s">
        <v>111</v>
      </c>
      <c r="B94" s="8" t="s">
        <v>116</v>
      </c>
      <c r="C94" s="9">
        <v>10</v>
      </c>
      <c r="D94" s="10">
        <v>2</v>
      </c>
      <c r="E94" s="11"/>
      <c r="F94" s="10">
        <v>2</v>
      </c>
    </row>
    <row r="95" spans="1:6" s="4" customFormat="1" ht="11.25" outlineLevel="2">
      <c r="A95" s="8" t="s">
        <v>111</v>
      </c>
      <c r="B95" s="8" t="s">
        <v>117</v>
      </c>
      <c r="C95" s="9">
        <v>2</v>
      </c>
      <c r="D95" s="10">
        <v>0</v>
      </c>
      <c r="E95" s="11"/>
      <c r="F95" s="10">
        <v>0</v>
      </c>
    </row>
    <row r="96" spans="1:6" s="4" customFormat="1" ht="11.25" outlineLevel="2">
      <c r="A96" s="8" t="s">
        <v>111</v>
      </c>
      <c r="B96" s="8" t="s">
        <v>118</v>
      </c>
      <c r="C96" s="9">
        <v>2</v>
      </c>
      <c r="D96" s="10">
        <v>0</v>
      </c>
      <c r="E96" s="11"/>
      <c r="F96" s="10">
        <v>0</v>
      </c>
    </row>
    <row r="97" spans="1:6" s="4" customFormat="1" ht="11.25" outlineLevel="2">
      <c r="A97" s="8" t="s">
        <v>111</v>
      </c>
      <c r="B97" s="8" t="s">
        <v>119</v>
      </c>
      <c r="C97" s="9"/>
      <c r="D97" s="10">
        <v>0</v>
      </c>
      <c r="E97" s="11"/>
      <c r="F97" s="10">
        <v>0</v>
      </c>
    </row>
    <row r="98" spans="1:6" s="4" customFormat="1" ht="11.25" outlineLevel="2">
      <c r="A98" s="8" t="s">
        <v>111</v>
      </c>
      <c r="B98" s="8" t="s">
        <v>120</v>
      </c>
      <c r="C98" s="9">
        <v>2</v>
      </c>
      <c r="D98" s="10">
        <v>0</v>
      </c>
      <c r="E98" s="11"/>
      <c r="F98" s="10">
        <v>0</v>
      </c>
    </row>
    <row r="99" spans="1:8" ht="15.75" outlineLevel="1">
      <c r="A99" s="14" t="s">
        <v>121</v>
      </c>
      <c r="B99" s="15"/>
      <c r="C99" s="16">
        <f>SUM(C90:C98)</f>
        <v>23</v>
      </c>
      <c r="D99" s="16">
        <f>SUM(D90:D98)</f>
        <v>3</v>
      </c>
      <c r="E99" s="17"/>
      <c r="F99" s="16">
        <f>SUM(F90:F98)</f>
        <v>3</v>
      </c>
      <c r="H99" s="1"/>
    </row>
    <row r="100" spans="1:6" s="4" customFormat="1" ht="11.25" outlineLevel="2">
      <c r="A100" s="8" t="s">
        <v>122</v>
      </c>
      <c r="B100" s="8" t="s">
        <v>123</v>
      </c>
      <c r="C100" s="9">
        <v>5</v>
      </c>
      <c r="D100" s="10">
        <v>1</v>
      </c>
      <c r="E100" s="11"/>
      <c r="F100" s="10">
        <v>1</v>
      </c>
    </row>
    <row r="101" spans="1:6" s="4" customFormat="1" ht="11.25" outlineLevel="2">
      <c r="A101" s="8" t="s">
        <v>122</v>
      </c>
      <c r="B101" s="8" t="s">
        <v>124</v>
      </c>
      <c r="C101" s="9">
        <v>8</v>
      </c>
      <c r="D101" s="10">
        <v>1</v>
      </c>
      <c r="E101" s="11"/>
      <c r="F101" s="10">
        <v>1</v>
      </c>
    </row>
    <row r="102" spans="1:6" s="4" customFormat="1" ht="11.25" outlineLevel="2">
      <c r="A102" s="8" t="s">
        <v>122</v>
      </c>
      <c r="B102" s="8" t="s">
        <v>125</v>
      </c>
      <c r="C102" s="9">
        <v>2</v>
      </c>
      <c r="D102" s="10">
        <v>0</v>
      </c>
      <c r="E102" s="11"/>
      <c r="F102" s="10">
        <v>0</v>
      </c>
    </row>
    <row r="103" spans="1:6" s="4" customFormat="1" ht="11.25" outlineLevel="2">
      <c r="A103" s="8" t="s">
        <v>122</v>
      </c>
      <c r="B103" s="8" t="s">
        <v>126</v>
      </c>
      <c r="C103" s="9"/>
      <c r="D103" s="10">
        <v>0</v>
      </c>
      <c r="E103" s="11"/>
      <c r="F103" s="10">
        <v>0</v>
      </c>
    </row>
    <row r="104" spans="1:6" s="4" customFormat="1" ht="11.25" outlineLevel="2">
      <c r="A104" s="8" t="s">
        <v>122</v>
      </c>
      <c r="B104" s="8" t="s">
        <v>127</v>
      </c>
      <c r="C104" s="9">
        <v>2</v>
      </c>
      <c r="D104" s="10">
        <v>0</v>
      </c>
      <c r="E104" s="11"/>
      <c r="F104" s="10">
        <v>0</v>
      </c>
    </row>
    <row r="105" spans="1:6" s="4" customFormat="1" ht="11.25" outlineLevel="2">
      <c r="A105" s="8" t="s">
        <v>122</v>
      </c>
      <c r="B105" s="8" t="s">
        <v>128</v>
      </c>
      <c r="C105" s="9">
        <v>3</v>
      </c>
      <c r="D105" s="10">
        <v>0</v>
      </c>
      <c r="E105" s="11"/>
      <c r="F105" s="10">
        <v>0</v>
      </c>
    </row>
    <row r="106" spans="1:6" s="4" customFormat="1" ht="11.25" outlineLevel="2">
      <c r="A106" s="8" t="s">
        <v>122</v>
      </c>
      <c r="B106" s="8" t="s">
        <v>129</v>
      </c>
      <c r="C106" s="9"/>
      <c r="D106" s="10">
        <v>0</v>
      </c>
      <c r="E106" s="11"/>
      <c r="F106" s="10">
        <v>0</v>
      </c>
    </row>
    <row r="107" spans="1:6" s="4" customFormat="1" ht="11.25" outlineLevel="2">
      <c r="A107" s="8" t="s">
        <v>122</v>
      </c>
      <c r="B107" s="8" t="s">
        <v>130</v>
      </c>
      <c r="C107" s="9">
        <v>4</v>
      </c>
      <c r="D107" s="10">
        <v>1</v>
      </c>
      <c r="E107" s="11"/>
      <c r="F107" s="10">
        <v>1</v>
      </c>
    </row>
    <row r="108" spans="1:6" s="4" customFormat="1" ht="11.25" outlineLevel="2">
      <c r="A108" s="8" t="s">
        <v>122</v>
      </c>
      <c r="B108" s="8" t="s">
        <v>131</v>
      </c>
      <c r="C108" s="9"/>
      <c r="D108" s="10">
        <v>0</v>
      </c>
      <c r="E108" s="11"/>
      <c r="F108" s="10">
        <v>0</v>
      </c>
    </row>
    <row r="109" spans="1:6" s="4" customFormat="1" ht="11.25" outlineLevel="2">
      <c r="A109" s="8" t="s">
        <v>122</v>
      </c>
      <c r="B109" s="8" t="s">
        <v>132</v>
      </c>
      <c r="C109" s="9">
        <v>4</v>
      </c>
      <c r="D109" s="10">
        <v>1</v>
      </c>
      <c r="E109" s="11"/>
      <c r="F109" s="10">
        <v>1</v>
      </c>
    </row>
    <row r="110" spans="1:8" ht="15.75" outlineLevel="1">
      <c r="A110" s="14" t="s">
        <v>133</v>
      </c>
      <c r="B110" s="15"/>
      <c r="C110" s="16">
        <f>SUM(C100:C109)</f>
        <v>28</v>
      </c>
      <c r="D110" s="16">
        <f>SUM(D100:D109)</f>
        <v>4</v>
      </c>
      <c r="E110" s="17"/>
      <c r="F110" s="16">
        <f>SUM(F100:F109)</f>
        <v>4</v>
      </c>
      <c r="H110" s="1"/>
    </row>
    <row r="111" spans="1:6" s="4" customFormat="1" ht="11.25" outlineLevel="2">
      <c r="A111" s="8" t="s">
        <v>134</v>
      </c>
      <c r="B111" s="8" t="s">
        <v>135</v>
      </c>
      <c r="C111" s="9">
        <v>1</v>
      </c>
      <c r="D111" s="10">
        <v>0</v>
      </c>
      <c r="E111" s="11"/>
      <c r="F111" s="10">
        <v>0</v>
      </c>
    </row>
    <row r="112" spans="1:6" s="4" customFormat="1" ht="11.25" outlineLevel="2">
      <c r="A112" s="8" t="s">
        <v>134</v>
      </c>
      <c r="B112" s="8" t="s">
        <v>136</v>
      </c>
      <c r="C112" s="9"/>
      <c r="D112" s="10">
        <v>0</v>
      </c>
      <c r="E112" s="11"/>
      <c r="F112" s="10">
        <v>0</v>
      </c>
    </row>
    <row r="113" spans="1:8" ht="15.75" outlineLevel="1">
      <c r="A113" s="14" t="s">
        <v>137</v>
      </c>
      <c r="B113" s="15"/>
      <c r="C113" s="16">
        <f>SUM(C111:C112)</f>
        <v>1</v>
      </c>
      <c r="D113" s="16">
        <f>SUM(D111:D112)</f>
        <v>0</v>
      </c>
      <c r="E113" s="17"/>
      <c r="F113" s="16">
        <f>SUM(F111:F112)</f>
        <v>0</v>
      </c>
      <c r="H113" s="1"/>
    </row>
    <row r="114" spans="1:6" s="4" customFormat="1" ht="11.25" outlineLevel="2">
      <c r="A114" s="8" t="s">
        <v>138</v>
      </c>
      <c r="B114" s="8" t="s">
        <v>139</v>
      </c>
      <c r="C114" s="9"/>
      <c r="D114" s="10">
        <v>0</v>
      </c>
      <c r="E114" s="11"/>
      <c r="F114" s="10">
        <v>0</v>
      </c>
    </row>
    <row r="115" spans="1:6" s="4" customFormat="1" ht="11.25" outlineLevel="2">
      <c r="A115" s="8" t="s">
        <v>138</v>
      </c>
      <c r="B115" s="8" t="s">
        <v>140</v>
      </c>
      <c r="C115" s="9">
        <v>6</v>
      </c>
      <c r="D115" s="10">
        <v>1</v>
      </c>
      <c r="E115" s="11"/>
      <c r="F115" s="10">
        <v>1</v>
      </c>
    </row>
    <row r="116" spans="1:6" s="4" customFormat="1" ht="11.25" outlineLevel="2">
      <c r="A116" s="8" t="s">
        <v>138</v>
      </c>
      <c r="B116" s="8" t="s">
        <v>141</v>
      </c>
      <c r="C116" s="9">
        <v>1</v>
      </c>
      <c r="D116" s="10">
        <v>0</v>
      </c>
      <c r="E116" s="11"/>
      <c r="F116" s="10">
        <v>0</v>
      </c>
    </row>
    <row r="117" spans="1:6" s="4" customFormat="1" ht="11.25" outlineLevel="2">
      <c r="A117" s="8" t="s">
        <v>138</v>
      </c>
      <c r="B117" s="8" t="s">
        <v>142</v>
      </c>
      <c r="C117" s="9">
        <v>11</v>
      </c>
      <c r="D117" s="10">
        <v>2</v>
      </c>
      <c r="E117" s="11"/>
      <c r="F117" s="10">
        <v>2</v>
      </c>
    </row>
    <row r="118" spans="1:6" s="4" customFormat="1" ht="11.25" outlineLevel="2">
      <c r="A118" s="8" t="s">
        <v>138</v>
      </c>
      <c r="B118" s="8" t="s">
        <v>143</v>
      </c>
      <c r="C118" s="9"/>
      <c r="D118" s="10">
        <v>0</v>
      </c>
      <c r="E118" s="11"/>
      <c r="F118" s="10">
        <v>0</v>
      </c>
    </row>
    <row r="119" spans="1:6" s="4" customFormat="1" ht="11.25" outlineLevel="2">
      <c r="A119" s="8" t="s">
        <v>138</v>
      </c>
      <c r="B119" s="8" t="s">
        <v>144</v>
      </c>
      <c r="C119" s="9">
        <v>5</v>
      </c>
      <c r="D119" s="10">
        <v>1</v>
      </c>
      <c r="E119" s="11"/>
      <c r="F119" s="10">
        <v>1</v>
      </c>
    </row>
    <row r="120" spans="1:6" s="4" customFormat="1" ht="11.25" outlineLevel="2">
      <c r="A120" s="8" t="s">
        <v>138</v>
      </c>
      <c r="B120" s="8" t="s">
        <v>145</v>
      </c>
      <c r="C120" s="9">
        <v>1</v>
      </c>
      <c r="D120" s="10">
        <v>0</v>
      </c>
      <c r="E120" s="11"/>
      <c r="F120" s="10">
        <v>0</v>
      </c>
    </row>
    <row r="121" spans="1:8" ht="15.75" outlineLevel="1">
      <c r="A121" s="14" t="s">
        <v>146</v>
      </c>
      <c r="B121" s="15"/>
      <c r="C121" s="16">
        <f>SUM(C114:C120)</f>
        <v>24</v>
      </c>
      <c r="D121" s="16">
        <f>SUM(D114:D120)</f>
        <v>4</v>
      </c>
      <c r="E121" s="17"/>
      <c r="F121" s="16">
        <f>SUM(F114:F120)</f>
        <v>4</v>
      </c>
      <c r="H121" s="1"/>
    </row>
    <row r="122" spans="1:8" ht="15.75" outlineLevel="1">
      <c r="A122" s="14" t="s">
        <v>147</v>
      </c>
      <c r="B122" s="15"/>
      <c r="C122" s="16">
        <f>SUM(C121,C113,C110,C99,C89,C84,C78,C69,C66,C61,C49,C44,C38,C33,C23,C17,C11,C8)</f>
        <v>295</v>
      </c>
      <c r="D122" s="16">
        <f>SUM(D121,D113,D110,D99,D89,D84,D78,D69,D66,D61,D49,D44,D38,D33,D23,D17,D11,D8)</f>
        <v>36</v>
      </c>
      <c r="E122" s="17"/>
      <c r="F122" s="16">
        <f>SUM(F121,F113,F110,F99,F89,F84,F78,F69,F66,F61,F49,F44,F38,F33,F23,F17,F11,F8)</f>
        <v>36</v>
      </c>
      <c r="H122" s="1"/>
    </row>
    <row r="123" spans="1:8" ht="15.75" outlineLevel="1">
      <c r="A123" s="18"/>
      <c r="B123" s="22"/>
      <c r="C123" s="23"/>
      <c r="D123" s="23"/>
      <c r="E123" s="23"/>
      <c r="F123" s="23"/>
      <c r="H123" s="1"/>
    </row>
    <row r="124" ht="15.75">
      <c r="A124" s="1" t="s">
        <v>153</v>
      </c>
    </row>
    <row r="125" ht="15.75">
      <c r="A125" s="1" t="s">
        <v>154</v>
      </c>
    </row>
    <row r="126" ht="15.75">
      <c r="A126" s="1" t="s">
        <v>155</v>
      </c>
    </row>
    <row r="127" ht="15.75">
      <c r="A127" s="1" t="s">
        <v>156</v>
      </c>
    </row>
  </sheetData>
  <mergeCells count="5">
    <mergeCell ref="C1:F1"/>
    <mergeCell ref="B1:B3"/>
    <mergeCell ref="A1:A3"/>
    <mergeCell ref="D2:E2"/>
    <mergeCell ref="D3:E3"/>
  </mergeCells>
  <printOptions horizontalCentered="1"/>
  <pageMargins left="0.2362204724409449" right="0.2755905511811024" top="0.8267716535433072" bottom="0.4724409448818898" header="0.2362204724409449" footer="0.1968503937007874"/>
  <pageSetup fitToHeight="2" horizontalDpi="300" verticalDpi="300" orientation="portrait" scale="83" r:id="rId1"/>
  <headerFooter alignWithMargins="0">
    <oddHeader>&amp;C&amp;"Times New Roman,Grassetto"MIUR - Dipartimento per l'istruzione - DGPS - Ufficio V - 
Personale ATA - Art. 7 CCNL 2004/2005 - 
Soggetti beneficiari e destinatari formazione&amp;R&amp;"MS Sans Serif,Grassetto"&amp;12Allegato 1</oddHeader>
    <oddFooter>&amp;C&amp;"Times New Roman,Normale"&amp;8Pagina &amp;P</oddFooter>
  </headerFooter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selection activeCell="A1" sqref="A1:A3"/>
    </sheetView>
  </sheetViews>
  <sheetFormatPr defaultColWidth="9.140625" defaultRowHeight="12.75" outlineLevelRow="2"/>
  <cols>
    <col min="1" max="1" width="23.8515625" style="24" bestFit="1" customWidth="1"/>
    <col min="2" max="2" width="14.140625" style="24" bestFit="1" customWidth="1"/>
    <col min="3" max="5" width="12.140625" style="35" customWidth="1"/>
    <col min="6" max="16384" width="8.8515625" style="24" customWidth="1"/>
  </cols>
  <sheetData>
    <row r="1" spans="1:5" ht="41.25" customHeight="1">
      <c r="A1" s="61" t="s">
        <v>0</v>
      </c>
      <c r="B1" s="61" t="s">
        <v>1</v>
      </c>
      <c r="C1" s="64" t="s">
        <v>157</v>
      </c>
      <c r="D1" s="64"/>
      <c r="E1" s="65"/>
    </row>
    <row r="2" spans="1:5" ht="25.5" customHeight="1">
      <c r="A2" s="62"/>
      <c r="B2" s="62"/>
      <c r="C2" s="25" t="s">
        <v>3</v>
      </c>
      <c r="D2" s="26" t="s">
        <v>4</v>
      </c>
      <c r="E2" s="26" t="s">
        <v>5</v>
      </c>
    </row>
    <row r="3" spans="1:5" ht="11.25">
      <c r="A3" s="63"/>
      <c r="B3" s="63"/>
      <c r="C3" s="27" t="s">
        <v>6</v>
      </c>
      <c r="D3" s="28" t="s">
        <v>7</v>
      </c>
      <c r="E3" s="28" t="s">
        <v>8</v>
      </c>
    </row>
    <row r="4" spans="1:5" ht="11.25" outlineLevel="2">
      <c r="A4" s="29" t="s">
        <v>9</v>
      </c>
      <c r="B4" s="29" t="s">
        <v>10</v>
      </c>
      <c r="C4" s="30">
        <v>421</v>
      </c>
      <c r="D4" s="30">
        <v>85</v>
      </c>
      <c r="E4" s="30">
        <v>89</v>
      </c>
    </row>
    <row r="5" spans="1:5" ht="11.25" outlineLevel="2">
      <c r="A5" s="29" t="s">
        <v>9</v>
      </c>
      <c r="B5" s="29" t="s">
        <v>11</v>
      </c>
      <c r="C5" s="30">
        <v>343</v>
      </c>
      <c r="D5" s="30">
        <v>69</v>
      </c>
      <c r="E5" s="30">
        <v>73</v>
      </c>
    </row>
    <row r="6" spans="1:5" ht="11.25" outlineLevel="2">
      <c r="A6" s="29" t="s">
        <v>9</v>
      </c>
      <c r="B6" s="29" t="s">
        <v>12</v>
      </c>
      <c r="C6" s="30">
        <v>332</v>
      </c>
      <c r="D6" s="30">
        <v>67</v>
      </c>
      <c r="E6" s="30">
        <v>70</v>
      </c>
    </row>
    <row r="7" spans="1:5" ht="11.25" outlineLevel="2">
      <c r="A7" s="29" t="s">
        <v>9</v>
      </c>
      <c r="B7" s="29" t="s">
        <v>13</v>
      </c>
      <c r="C7" s="30">
        <v>298</v>
      </c>
      <c r="D7" s="30">
        <v>60</v>
      </c>
      <c r="E7" s="30">
        <v>63</v>
      </c>
    </row>
    <row r="8" spans="1:5" s="34" customFormat="1" ht="15.75" outlineLevel="1">
      <c r="A8" s="31" t="s">
        <v>14</v>
      </c>
      <c r="B8" s="32"/>
      <c r="C8" s="33">
        <f>SUM(C4:C7)</f>
        <v>1394</v>
      </c>
      <c r="D8" s="33">
        <f>SUM(D4:D7)</f>
        <v>281</v>
      </c>
      <c r="E8" s="33">
        <f>SUM(E4:E7)</f>
        <v>295</v>
      </c>
    </row>
    <row r="9" spans="1:5" ht="11.25" outlineLevel="2">
      <c r="A9" s="29" t="s">
        <v>15</v>
      </c>
      <c r="B9" s="29" t="s">
        <v>16</v>
      </c>
      <c r="C9" s="30">
        <v>277</v>
      </c>
      <c r="D9" s="30">
        <v>56</v>
      </c>
      <c r="E9" s="30">
        <v>59</v>
      </c>
    </row>
    <row r="10" spans="1:5" ht="11.25" outlineLevel="2">
      <c r="A10" s="29" t="s">
        <v>15</v>
      </c>
      <c r="B10" s="29" t="s">
        <v>17</v>
      </c>
      <c r="C10" s="30">
        <v>553</v>
      </c>
      <c r="D10" s="30">
        <v>111</v>
      </c>
      <c r="E10" s="30">
        <v>116</v>
      </c>
    </row>
    <row r="11" spans="1:5" s="34" customFormat="1" ht="15.75" outlineLevel="1">
      <c r="A11" s="31" t="s">
        <v>18</v>
      </c>
      <c r="B11" s="32"/>
      <c r="C11" s="33">
        <f>SUM(C9:C10)</f>
        <v>830</v>
      </c>
      <c r="D11" s="33">
        <f>SUM(D9:D10)</f>
        <v>167</v>
      </c>
      <c r="E11" s="33">
        <f>SUM(E9:E10)</f>
        <v>175</v>
      </c>
    </row>
    <row r="12" spans="1:5" ht="11.25" outlineLevel="2">
      <c r="A12" s="29" t="s">
        <v>19</v>
      </c>
      <c r="B12" s="29" t="s">
        <v>20</v>
      </c>
      <c r="C12" s="30">
        <v>504</v>
      </c>
      <c r="D12" s="30">
        <v>101</v>
      </c>
      <c r="E12" s="30">
        <v>106</v>
      </c>
    </row>
    <row r="13" spans="1:5" ht="11.25" outlineLevel="2">
      <c r="A13" s="29" t="s">
        <v>19</v>
      </c>
      <c r="B13" s="29" t="s">
        <v>21</v>
      </c>
      <c r="C13" s="30">
        <v>975</v>
      </c>
      <c r="D13" s="30">
        <v>196</v>
      </c>
      <c r="E13" s="30">
        <v>206</v>
      </c>
    </row>
    <row r="14" spans="1:5" ht="11.25" outlineLevel="2">
      <c r="A14" s="29" t="s">
        <v>19</v>
      </c>
      <c r="B14" s="29" t="s">
        <v>22</v>
      </c>
      <c r="C14" s="30">
        <v>254</v>
      </c>
      <c r="D14" s="30">
        <v>51</v>
      </c>
      <c r="E14" s="30">
        <v>54</v>
      </c>
    </row>
    <row r="15" spans="1:5" ht="11.25" outlineLevel="2">
      <c r="A15" s="29" t="s">
        <v>19</v>
      </c>
      <c r="B15" s="29" t="s">
        <v>23</v>
      </c>
      <c r="C15" s="30">
        <v>736</v>
      </c>
      <c r="D15" s="30">
        <v>148</v>
      </c>
      <c r="E15" s="30">
        <v>155</v>
      </c>
    </row>
    <row r="16" spans="1:5" ht="11.25" outlineLevel="2">
      <c r="A16" s="29" t="s">
        <v>19</v>
      </c>
      <c r="B16" s="29" t="s">
        <v>25</v>
      </c>
      <c r="C16" s="30">
        <v>247</v>
      </c>
      <c r="D16" s="30">
        <v>50</v>
      </c>
      <c r="E16" s="30">
        <v>52</v>
      </c>
    </row>
    <row r="17" spans="1:5" s="34" customFormat="1" ht="15.75" outlineLevel="1">
      <c r="A17" s="31" t="s">
        <v>26</v>
      </c>
      <c r="B17" s="32"/>
      <c r="C17" s="33">
        <f>SUM(C12:C16)</f>
        <v>2716</v>
      </c>
      <c r="D17" s="33">
        <f>SUM(D12:D16)</f>
        <v>546</v>
      </c>
      <c r="E17" s="33">
        <f>SUM(E12:E16)</f>
        <v>573</v>
      </c>
    </row>
    <row r="18" spans="1:5" ht="11.25" outlineLevel="2">
      <c r="A18" s="29" t="s">
        <v>27</v>
      </c>
      <c r="B18" s="29" t="s">
        <v>28</v>
      </c>
      <c r="C18" s="30">
        <v>580</v>
      </c>
      <c r="D18" s="30">
        <v>117</v>
      </c>
      <c r="E18" s="30">
        <v>123</v>
      </c>
    </row>
    <row r="19" spans="1:5" ht="11.25" outlineLevel="2">
      <c r="A19" s="29" t="s">
        <v>27</v>
      </c>
      <c r="B19" s="29" t="s">
        <v>29</v>
      </c>
      <c r="C19" s="30">
        <v>391</v>
      </c>
      <c r="D19" s="30">
        <v>79</v>
      </c>
      <c r="E19" s="30">
        <v>83</v>
      </c>
    </row>
    <row r="20" spans="1:5" ht="11.25" outlineLevel="2">
      <c r="A20" s="29" t="s">
        <v>27</v>
      </c>
      <c r="B20" s="29" t="s">
        <v>30</v>
      </c>
      <c r="C20" s="30">
        <v>1073</v>
      </c>
      <c r="D20" s="30">
        <v>216</v>
      </c>
      <c r="E20" s="30">
        <v>227</v>
      </c>
    </row>
    <row r="21" spans="1:5" ht="11.25" outlineLevel="2">
      <c r="A21" s="29" t="s">
        <v>27</v>
      </c>
      <c r="B21" s="29" t="s">
        <v>31</v>
      </c>
      <c r="C21" s="30">
        <v>3729</v>
      </c>
      <c r="D21" s="30">
        <v>750</v>
      </c>
      <c r="E21" s="30">
        <v>787</v>
      </c>
    </row>
    <row r="22" spans="1:5" ht="11.25" outlineLevel="2">
      <c r="A22" s="29" t="s">
        <v>27</v>
      </c>
      <c r="B22" s="29" t="s">
        <v>32</v>
      </c>
      <c r="C22" s="30">
        <v>1394</v>
      </c>
      <c r="D22" s="30">
        <v>280</v>
      </c>
      <c r="E22" s="30">
        <v>294</v>
      </c>
    </row>
    <row r="23" spans="1:5" s="34" customFormat="1" ht="15.75" outlineLevel="1">
      <c r="A23" s="31" t="s">
        <v>33</v>
      </c>
      <c r="B23" s="32"/>
      <c r="C23" s="33">
        <f>SUM(C18:C22)</f>
        <v>7167</v>
      </c>
      <c r="D23" s="33">
        <f>SUM(D18:D22)</f>
        <v>1442</v>
      </c>
      <c r="E23" s="33">
        <f>SUM(E18:E22)</f>
        <v>1514</v>
      </c>
    </row>
    <row r="24" spans="1:5" ht="11.25" outlineLevel="2">
      <c r="A24" s="29" t="s">
        <v>34</v>
      </c>
      <c r="B24" s="29" t="s">
        <v>35</v>
      </c>
      <c r="C24" s="30">
        <v>684</v>
      </c>
      <c r="D24" s="30">
        <v>138</v>
      </c>
      <c r="E24" s="30">
        <v>145</v>
      </c>
    </row>
    <row r="25" spans="1:5" ht="11.25" outlineLevel="2">
      <c r="A25" s="29" t="s">
        <v>34</v>
      </c>
      <c r="B25" s="29" t="s">
        <v>36</v>
      </c>
      <c r="C25" s="30">
        <v>249</v>
      </c>
      <c r="D25" s="30">
        <v>50</v>
      </c>
      <c r="E25" s="30">
        <v>53</v>
      </c>
    </row>
    <row r="26" spans="1:5" ht="11.25" outlineLevel="2">
      <c r="A26" s="29" t="s">
        <v>34</v>
      </c>
      <c r="B26" s="29" t="s">
        <v>37</v>
      </c>
      <c r="C26" s="30">
        <v>332</v>
      </c>
      <c r="D26" s="30">
        <v>67</v>
      </c>
      <c r="E26" s="30">
        <v>70</v>
      </c>
    </row>
    <row r="27" spans="1:5" ht="11.25" outlineLevel="2">
      <c r="A27" s="29" t="s">
        <v>34</v>
      </c>
      <c r="B27" s="29" t="s">
        <v>38</v>
      </c>
      <c r="C27" s="30">
        <v>603</v>
      </c>
      <c r="D27" s="30">
        <v>121</v>
      </c>
      <c r="E27" s="30">
        <v>127</v>
      </c>
    </row>
    <row r="28" spans="1:5" ht="11.25" outlineLevel="2">
      <c r="A28" s="29" t="s">
        <v>34</v>
      </c>
      <c r="B28" s="29" t="s">
        <v>39</v>
      </c>
      <c r="C28" s="30">
        <v>338</v>
      </c>
      <c r="D28" s="30">
        <v>68</v>
      </c>
      <c r="E28" s="30">
        <v>71</v>
      </c>
    </row>
    <row r="29" spans="1:5" ht="11.25" outlineLevel="2">
      <c r="A29" s="29" t="s">
        <v>34</v>
      </c>
      <c r="B29" s="29" t="s">
        <v>40</v>
      </c>
      <c r="C29" s="30">
        <v>225</v>
      </c>
      <c r="D29" s="30">
        <v>45</v>
      </c>
      <c r="E29" s="30">
        <v>47</v>
      </c>
    </row>
    <row r="30" spans="1:5" ht="11.25" outlineLevel="2">
      <c r="A30" s="29" t="s">
        <v>34</v>
      </c>
      <c r="B30" s="29" t="s">
        <v>41</v>
      </c>
      <c r="C30" s="30">
        <v>285</v>
      </c>
      <c r="D30" s="30">
        <v>57</v>
      </c>
      <c r="E30" s="30">
        <v>60</v>
      </c>
    </row>
    <row r="31" spans="1:5" ht="11.25" outlineLevel="2">
      <c r="A31" s="29" t="s">
        <v>34</v>
      </c>
      <c r="B31" s="29" t="s">
        <v>42</v>
      </c>
      <c r="C31" s="30">
        <v>410</v>
      </c>
      <c r="D31" s="30">
        <v>82</v>
      </c>
      <c r="E31" s="30">
        <v>86</v>
      </c>
    </row>
    <row r="32" spans="1:5" ht="11.25" outlineLevel="2">
      <c r="A32" s="29" t="s">
        <v>34</v>
      </c>
      <c r="B32" s="29" t="s">
        <v>43</v>
      </c>
      <c r="C32" s="30">
        <v>239</v>
      </c>
      <c r="D32" s="30">
        <v>48</v>
      </c>
      <c r="E32" s="30">
        <v>51</v>
      </c>
    </row>
    <row r="33" spans="1:5" s="34" customFormat="1" ht="15.75" outlineLevel="1">
      <c r="A33" s="31" t="s">
        <v>44</v>
      </c>
      <c r="B33" s="32"/>
      <c r="C33" s="33">
        <f>SUM(C24:C32)</f>
        <v>3365</v>
      </c>
      <c r="D33" s="33">
        <f>SUM(D24:D32)</f>
        <v>676</v>
      </c>
      <c r="E33" s="33">
        <f>SUM(E24:E32)</f>
        <v>710</v>
      </c>
    </row>
    <row r="34" spans="1:5" ht="11.25" outlineLevel="2">
      <c r="A34" s="29" t="s">
        <v>45</v>
      </c>
      <c r="B34" s="29" t="s">
        <v>46</v>
      </c>
      <c r="C34" s="30">
        <v>141</v>
      </c>
      <c r="D34" s="30">
        <v>28</v>
      </c>
      <c r="E34" s="30">
        <v>29</v>
      </c>
    </row>
    <row r="35" spans="1:5" ht="11.25" outlineLevel="2">
      <c r="A35" s="29" t="s">
        <v>45</v>
      </c>
      <c r="B35" s="29" t="s">
        <v>47</v>
      </c>
      <c r="C35" s="30">
        <v>254</v>
      </c>
      <c r="D35" s="30">
        <v>51</v>
      </c>
      <c r="E35" s="30">
        <v>54</v>
      </c>
    </row>
    <row r="36" spans="1:5" ht="11.25" outlineLevel="2">
      <c r="A36" s="29" t="s">
        <v>45</v>
      </c>
      <c r="B36" s="29" t="s">
        <v>48</v>
      </c>
      <c r="C36" s="30">
        <v>190</v>
      </c>
      <c r="D36" s="30">
        <v>38</v>
      </c>
      <c r="E36" s="30">
        <v>40</v>
      </c>
    </row>
    <row r="37" spans="1:5" ht="11.25" outlineLevel="2">
      <c r="A37" s="29" t="s">
        <v>45</v>
      </c>
      <c r="B37" s="29" t="s">
        <v>49</v>
      </c>
      <c r="C37" s="30">
        <v>486</v>
      </c>
      <c r="D37" s="30">
        <v>98</v>
      </c>
      <c r="E37" s="30">
        <v>103</v>
      </c>
    </row>
    <row r="38" spans="1:5" s="34" customFormat="1" ht="15.75" outlineLevel="1">
      <c r="A38" s="31" t="s">
        <v>50</v>
      </c>
      <c r="B38" s="32"/>
      <c r="C38" s="33">
        <f>SUM(C34:C37)</f>
        <v>1071</v>
      </c>
      <c r="D38" s="33">
        <f>SUM(D34:D37)</f>
        <v>215</v>
      </c>
      <c r="E38" s="33">
        <f>SUM(E34:E37)</f>
        <v>226</v>
      </c>
    </row>
    <row r="39" spans="1:5" ht="11.25" outlineLevel="2">
      <c r="A39" s="29" t="s">
        <v>51</v>
      </c>
      <c r="B39" s="29" t="s">
        <v>52</v>
      </c>
      <c r="C39" s="30">
        <v>580</v>
      </c>
      <c r="D39" s="30">
        <v>117</v>
      </c>
      <c r="E39" s="30">
        <v>123</v>
      </c>
    </row>
    <row r="40" spans="1:5" ht="11.25" outlineLevel="2">
      <c r="A40" s="29" t="s">
        <v>51</v>
      </c>
      <c r="B40" s="29" t="s">
        <v>53</v>
      </c>
      <c r="C40" s="30">
        <v>613</v>
      </c>
      <c r="D40" s="30">
        <v>123</v>
      </c>
      <c r="E40" s="30">
        <v>129</v>
      </c>
    </row>
    <row r="41" spans="1:5" ht="11.25" outlineLevel="2">
      <c r="A41" s="29" t="s">
        <v>51</v>
      </c>
      <c r="B41" s="29" t="s">
        <v>54</v>
      </c>
      <c r="C41" s="30">
        <v>187</v>
      </c>
      <c r="D41" s="30">
        <v>38</v>
      </c>
      <c r="E41" s="30">
        <v>40</v>
      </c>
    </row>
    <row r="42" spans="1:5" ht="11.25" outlineLevel="2">
      <c r="A42" s="29" t="s">
        <v>51</v>
      </c>
      <c r="B42" s="29" t="s">
        <v>55</v>
      </c>
      <c r="C42" s="30">
        <v>3550</v>
      </c>
      <c r="D42" s="30">
        <v>714</v>
      </c>
      <c r="E42" s="30">
        <v>749</v>
      </c>
    </row>
    <row r="43" spans="1:5" ht="11.25" outlineLevel="2">
      <c r="A43" s="29" t="s">
        <v>51</v>
      </c>
      <c r="B43" s="29" t="s">
        <v>56</v>
      </c>
      <c r="C43" s="30">
        <v>272</v>
      </c>
      <c r="D43" s="30">
        <v>55</v>
      </c>
      <c r="E43" s="30">
        <v>58</v>
      </c>
    </row>
    <row r="44" spans="1:5" s="34" customFormat="1" ht="15.75" outlineLevel="1">
      <c r="A44" s="31" t="s">
        <v>57</v>
      </c>
      <c r="B44" s="32"/>
      <c r="C44" s="33">
        <f>SUM(C39:C43)</f>
        <v>5202</v>
      </c>
      <c r="D44" s="33">
        <f>SUM(D39:D43)</f>
        <v>1047</v>
      </c>
      <c r="E44" s="33">
        <f>SUM(E39:E43)</f>
        <v>1099</v>
      </c>
    </row>
    <row r="45" spans="1:5" ht="11.25" outlineLevel="2">
      <c r="A45" s="29" t="s">
        <v>58</v>
      </c>
      <c r="B45" s="29" t="s">
        <v>59</v>
      </c>
      <c r="C45" s="30">
        <v>624</v>
      </c>
      <c r="D45" s="30">
        <v>126</v>
      </c>
      <c r="E45" s="30">
        <v>132</v>
      </c>
    </row>
    <row r="46" spans="1:5" ht="11.25" outlineLevel="2">
      <c r="A46" s="29" t="s">
        <v>58</v>
      </c>
      <c r="B46" s="29" t="s">
        <v>60</v>
      </c>
      <c r="C46" s="30">
        <v>183</v>
      </c>
      <c r="D46" s="30">
        <v>37</v>
      </c>
      <c r="E46" s="30">
        <v>39</v>
      </c>
    </row>
    <row r="47" spans="1:5" ht="11.25" outlineLevel="2">
      <c r="A47" s="29" t="s">
        <v>58</v>
      </c>
      <c r="B47" s="29" t="s">
        <v>61</v>
      </c>
      <c r="C47" s="30">
        <v>189</v>
      </c>
      <c r="D47" s="30">
        <v>38</v>
      </c>
      <c r="E47" s="30">
        <v>40</v>
      </c>
    </row>
    <row r="48" spans="1:5" ht="11.25" outlineLevel="2">
      <c r="A48" s="29" t="s">
        <v>58</v>
      </c>
      <c r="B48" s="29" t="s">
        <v>62</v>
      </c>
      <c r="C48" s="30">
        <v>219</v>
      </c>
      <c r="D48" s="30">
        <v>44</v>
      </c>
      <c r="E48" s="30">
        <v>46</v>
      </c>
    </row>
    <row r="49" spans="1:5" s="34" customFormat="1" ht="15.75" outlineLevel="1">
      <c r="A49" s="31" t="s">
        <v>63</v>
      </c>
      <c r="B49" s="32"/>
      <c r="C49" s="33">
        <f>SUM(C45:C48)</f>
        <v>1215</v>
      </c>
      <c r="D49" s="33">
        <f>SUM(D45:D48)</f>
        <v>245</v>
      </c>
      <c r="E49" s="33">
        <f>SUM(E45:E48)</f>
        <v>257</v>
      </c>
    </row>
    <row r="50" spans="1:5" ht="11.25" outlineLevel="2">
      <c r="A50" s="29" t="s">
        <v>64</v>
      </c>
      <c r="B50" s="29" t="s">
        <v>65</v>
      </c>
      <c r="C50" s="30">
        <v>955</v>
      </c>
      <c r="D50" s="30">
        <v>192</v>
      </c>
      <c r="E50" s="30">
        <v>202</v>
      </c>
    </row>
    <row r="51" spans="1:5" ht="11.25" outlineLevel="2">
      <c r="A51" s="29" t="s">
        <v>64</v>
      </c>
      <c r="B51" s="29" t="s">
        <v>66</v>
      </c>
      <c r="C51" s="30">
        <v>1002</v>
      </c>
      <c r="D51" s="30">
        <v>202</v>
      </c>
      <c r="E51" s="30">
        <v>212</v>
      </c>
    </row>
    <row r="52" spans="1:5" ht="11.25" outlineLevel="2">
      <c r="A52" s="29" t="s">
        <v>64</v>
      </c>
      <c r="B52" s="29" t="s">
        <v>67</v>
      </c>
      <c r="C52" s="30">
        <v>447</v>
      </c>
      <c r="D52" s="30">
        <v>90</v>
      </c>
      <c r="E52" s="30">
        <v>95</v>
      </c>
    </row>
    <row r="53" spans="1:5" ht="11.25" outlineLevel="2">
      <c r="A53" s="29" t="s">
        <v>64</v>
      </c>
      <c r="B53" s="29" t="s">
        <v>68</v>
      </c>
      <c r="C53" s="30">
        <v>317</v>
      </c>
      <c r="D53" s="30">
        <v>64</v>
      </c>
      <c r="E53" s="30">
        <v>67</v>
      </c>
    </row>
    <row r="54" spans="1:5" ht="11.25" outlineLevel="2">
      <c r="A54" s="29" t="s">
        <v>64</v>
      </c>
      <c r="B54" s="29" t="s">
        <v>69</v>
      </c>
      <c r="C54" s="30">
        <v>262</v>
      </c>
      <c r="D54" s="30">
        <v>53</v>
      </c>
      <c r="E54" s="30">
        <v>56</v>
      </c>
    </row>
    <row r="55" spans="1:5" ht="11.25" outlineLevel="2">
      <c r="A55" s="29" t="s">
        <v>64</v>
      </c>
      <c r="B55" s="29" t="s">
        <v>70</v>
      </c>
      <c r="C55" s="30">
        <v>193</v>
      </c>
      <c r="D55" s="30">
        <v>39</v>
      </c>
      <c r="E55" s="30">
        <v>41</v>
      </c>
    </row>
    <row r="56" spans="1:5" ht="11.25" outlineLevel="2">
      <c r="A56" s="29" t="s">
        <v>64</v>
      </c>
      <c r="B56" s="29" t="s">
        <v>71</v>
      </c>
      <c r="C56" s="30">
        <v>342</v>
      </c>
      <c r="D56" s="30">
        <v>69</v>
      </c>
      <c r="E56" s="30">
        <v>72</v>
      </c>
    </row>
    <row r="57" spans="1:5" ht="11.25" outlineLevel="2">
      <c r="A57" s="29" t="s">
        <v>64</v>
      </c>
      <c r="B57" s="29" t="s">
        <v>72</v>
      </c>
      <c r="C57" s="30">
        <v>3028</v>
      </c>
      <c r="D57" s="30">
        <v>609</v>
      </c>
      <c r="E57" s="30">
        <v>639</v>
      </c>
    </row>
    <row r="58" spans="1:5" ht="11.25" outlineLevel="2">
      <c r="A58" s="29" t="s">
        <v>64</v>
      </c>
      <c r="B58" s="29" t="s">
        <v>73</v>
      </c>
      <c r="C58" s="30">
        <v>395</v>
      </c>
      <c r="D58" s="30">
        <v>79</v>
      </c>
      <c r="E58" s="30">
        <v>83</v>
      </c>
    </row>
    <row r="59" spans="1:5" ht="11.25" outlineLevel="2">
      <c r="A59" s="29" t="s">
        <v>64</v>
      </c>
      <c r="B59" s="29" t="s">
        <v>74</v>
      </c>
      <c r="C59" s="30">
        <v>215</v>
      </c>
      <c r="D59" s="30">
        <v>43</v>
      </c>
      <c r="E59" s="30">
        <v>45</v>
      </c>
    </row>
    <row r="60" spans="1:5" ht="11.25" outlineLevel="2">
      <c r="A60" s="29" t="s">
        <v>64</v>
      </c>
      <c r="B60" s="29" t="s">
        <v>75</v>
      </c>
      <c r="C60" s="30">
        <v>748</v>
      </c>
      <c r="D60" s="30">
        <v>150</v>
      </c>
      <c r="E60" s="30">
        <v>158</v>
      </c>
    </row>
    <row r="61" spans="1:5" s="34" customFormat="1" ht="15.75" outlineLevel="1">
      <c r="A61" s="31" t="s">
        <v>76</v>
      </c>
      <c r="B61" s="32"/>
      <c r="C61" s="33">
        <f>SUM(C50:C60)</f>
        <v>7904</v>
      </c>
      <c r="D61" s="33">
        <f>SUM(D50:D60)</f>
        <v>1590</v>
      </c>
      <c r="E61" s="33">
        <f>SUM(E50:E60)</f>
        <v>1670</v>
      </c>
    </row>
    <row r="62" spans="1:5" ht="11.25" outlineLevel="2">
      <c r="A62" s="29" t="s">
        <v>77</v>
      </c>
      <c r="B62" s="29" t="s">
        <v>78</v>
      </c>
      <c r="C62" s="30">
        <v>483</v>
      </c>
      <c r="D62" s="30">
        <v>97</v>
      </c>
      <c r="E62" s="30">
        <v>102</v>
      </c>
    </row>
    <row r="63" spans="1:5" ht="11.25" outlineLevel="2">
      <c r="A63" s="29" t="s">
        <v>77</v>
      </c>
      <c r="B63" s="29" t="s">
        <v>79</v>
      </c>
      <c r="C63" s="30">
        <v>405</v>
      </c>
      <c r="D63" s="30">
        <v>81</v>
      </c>
      <c r="E63" s="30">
        <v>85</v>
      </c>
    </row>
    <row r="64" spans="1:5" ht="11.25" outlineLevel="2">
      <c r="A64" s="29" t="s">
        <v>77</v>
      </c>
      <c r="B64" s="29" t="s">
        <v>80</v>
      </c>
      <c r="C64" s="30">
        <v>334</v>
      </c>
      <c r="D64" s="30">
        <v>67</v>
      </c>
      <c r="E64" s="30">
        <v>70</v>
      </c>
    </row>
    <row r="65" spans="1:5" ht="11.25" outlineLevel="2">
      <c r="A65" s="29" t="s">
        <v>77</v>
      </c>
      <c r="B65" s="29" t="s">
        <v>81</v>
      </c>
      <c r="C65" s="30">
        <v>373</v>
      </c>
      <c r="D65" s="30">
        <v>75</v>
      </c>
      <c r="E65" s="30">
        <v>79</v>
      </c>
    </row>
    <row r="66" spans="1:5" s="34" customFormat="1" ht="15.75" outlineLevel="1">
      <c r="A66" s="31" t="s">
        <v>82</v>
      </c>
      <c r="B66" s="32"/>
      <c r="C66" s="33">
        <f>SUM(C62:C65)</f>
        <v>1595</v>
      </c>
      <c r="D66" s="33">
        <f>SUM(D62:D65)</f>
        <v>320</v>
      </c>
      <c r="E66" s="33">
        <f>SUM(E62:E65)</f>
        <v>336</v>
      </c>
    </row>
    <row r="67" spans="1:5" ht="11.25" outlineLevel="2">
      <c r="A67" s="29" t="s">
        <v>83</v>
      </c>
      <c r="B67" s="29" t="s">
        <v>84</v>
      </c>
      <c r="C67" s="30">
        <v>301</v>
      </c>
      <c r="D67" s="30">
        <v>61</v>
      </c>
      <c r="E67" s="30">
        <v>64</v>
      </c>
    </row>
    <row r="68" spans="1:5" ht="11.25" outlineLevel="2">
      <c r="A68" s="29" t="s">
        <v>83</v>
      </c>
      <c r="B68" s="29" t="s">
        <v>85</v>
      </c>
      <c r="C68" s="30">
        <v>102</v>
      </c>
      <c r="D68" s="30">
        <v>21</v>
      </c>
      <c r="E68" s="30">
        <v>22</v>
      </c>
    </row>
    <row r="69" spans="1:5" s="34" customFormat="1" ht="15.75" outlineLevel="1">
      <c r="A69" s="31" t="s">
        <v>86</v>
      </c>
      <c r="B69" s="32"/>
      <c r="C69" s="33">
        <f>SUM(C67:C68)</f>
        <v>403</v>
      </c>
      <c r="D69" s="33">
        <f>SUM(D67:D68)</f>
        <v>82</v>
      </c>
      <c r="E69" s="33">
        <f>SUM(E67:E68)</f>
        <v>86</v>
      </c>
    </row>
    <row r="70" spans="1:5" ht="11.25" outlineLevel="2">
      <c r="A70" s="29" t="s">
        <v>87</v>
      </c>
      <c r="B70" s="29" t="s">
        <v>88</v>
      </c>
      <c r="C70" s="30">
        <v>337</v>
      </c>
      <c r="D70" s="30">
        <v>68</v>
      </c>
      <c r="E70" s="30">
        <v>71</v>
      </c>
    </row>
    <row r="71" spans="1:5" ht="11.25" outlineLevel="2">
      <c r="A71" s="29" t="s">
        <v>87</v>
      </c>
      <c r="B71" s="29" t="s">
        <v>89</v>
      </c>
      <c r="C71" s="30">
        <v>158</v>
      </c>
      <c r="D71" s="30">
        <v>32</v>
      </c>
      <c r="E71" s="30">
        <v>34</v>
      </c>
    </row>
    <row r="72" spans="1:5" ht="11.25" outlineLevel="2">
      <c r="A72" s="29" t="s">
        <v>87</v>
      </c>
      <c r="B72" s="29" t="s">
        <v>90</v>
      </c>
      <c r="C72" s="30">
        <v>160</v>
      </c>
      <c r="D72" s="30">
        <v>32</v>
      </c>
      <c r="E72" s="30">
        <v>34</v>
      </c>
    </row>
    <row r="73" spans="1:5" ht="11.25" outlineLevel="2">
      <c r="A73" s="29" t="s">
        <v>87</v>
      </c>
      <c r="B73" s="29" t="s">
        <v>91</v>
      </c>
      <c r="C73" s="30">
        <v>575</v>
      </c>
      <c r="D73" s="30">
        <v>116</v>
      </c>
      <c r="E73" s="30">
        <v>122</v>
      </c>
    </row>
    <row r="74" spans="1:5" ht="11.25" outlineLevel="2">
      <c r="A74" s="29" t="s">
        <v>87</v>
      </c>
      <c r="B74" s="29" t="s">
        <v>92</v>
      </c>
      <c r="C74" s="30">
        <v>305</v>
      </c>
      <c r="D74" s="30">
        <v>61</v>
      </c>
      <c r="E74" s="30">
        <v>64</v>
      </c>
    </row>
    <row r="75" spans="1:5" ht="11.25" outlineLevel="2">
      <c r="A75" s="29" t="s">
        <v>87</v>
      </c>
      <c r="B75" s="29" t="s">
        <v>93</v>
      </c>
      <c r="C75" s="30">
        <v>1910</v>
      </c>
      <c r="D75" s="30">
        <v>384</v>
      </c>
      <c r="E75" s="30">
        <v>403</v>
      </c>
    </row>
    <row r="76" spans="1:5" ht="11.25" outlineLevel="2">
      <c r="A76" s="29" t="s">
        <v>87</v>
      </c>
      <c r="B76" s="29" t="s">
        <v>94</v>
      </c>
      <c r="C76" s="30">
        <v>166</v>
      </c>
      <c r="D76" s="30">
        <v>33</v>
      </c>
      <c r="E76" s="30">
        <v>34</v>
      </c>
    </row>
    <row r="77" spans="1:5" ht="11.25" outlineLevel="2">
      <c r="A77" s="29" t="s">
        <v>87</v>
      </c>
      <c r="B77" s="29" t="s">
        <v>95</v>
      </c>
      <c r="C77" s="30">
        <v>169</v>
      </c>
      <c r="D77" s="30">
        <v>34</v>
      </c>
      <c r="E77" s="30">
        <v>36</v>
      </c>
    </row>
    <row r="78" spans="1:5" s="34" customFormat="1" ht="15.75" outlineLevel="1">
      <c r="A78" s="31" t="s">
        <v>96</v>
      </c>
      <c r="B78" s="32"/>
      <c r="C78" s="33">
        <f>SUM(C70:C77)</f>
        <v>3780</v>
      </c>
      <c r="D78" s="33">
        <f>SUM(D70:D77)</f>
        <v>760</v>
      </c>
      <c r="E78" s="33">
        <f>SUM(E70:E77)</f>
        <v>798</v>
      </c>
    </row>
    <row r="79" spans="1:5" ht="11.25" outlineLevel="2">
      <c r="A79" s="29" t="s">
        <v>97</v>
      </c>
      <c r="B79" s="29" t="s">
        <v>98</v>
      </c>
      <c r="C79" s="30">
        <v>1824</v>
      </c>
      <c r="D79" s="30">
        <v>367</v>
      </c>
      <c r="E79" s="30">
        <v>385</v>
      </c>
    </row>
    <row r="80" spans="1:5" ht="11.25" outlineLevel="2">
      <c r="A80" s="29" t="s">
        <v>97</v>
      </c>
      <c r="B80" s="29" t="s">
        <v>99</v>
      </c>
      <c r="C80" s="30">
        <v>451</v>
      </c>
      <c r="D80" s="30">
        <v>91</v>
      </c>
      <c r="E80" s="30">
        <v>96</v>
      </c>
    </row>
    <row r="81" spans="1:5" ht="11.25" outlineLevel="2">
      <c r="A81" s="29" t="s">
        <v>97</v>
      </c>
      <c r="B81" s="29" t="s">
        <v>100</v>
      </c>
      <c r="C81" s="30">
        <v>879</v>
      </c>
      <c r="D81" s="30">
        <v>177</v>
      </c>
      <c r="E81" s="30">
        <v>186</v>
      </c>
    </row>
    <row r="82" spans="1:5" ht="11.25" outlineLevel="2">
      <c r="A82" s="29" t="s">
        <v>97</v>
      </c>
      <c r="B82" s="29" t="s">
        <v>101</v>
      </c>
      <c r="C82" s="30">
        <v>975</v>
      </c>
      <c r="D82" s="30">
        <v>196</v>
      </c>
      <c r="E82" s="30">
        <v>206</v>
      </c>
    </row>
    <row r="83" spans="1:5" ht="11.25" outlineLevel="2">
      <c r="A83" s="29" t="s">
        <v>97</v>
      </c>
      <c r="B83" s="29" t="s">
        <v>102</v>
      </c>
      <c r="C83" s="30">
        <v>713</v>
      </c>
      <c r="D83" s="30">
        <v>143</v>
      </c>
      <c r="E83" s="30">
        <v>150</v>
      </c>
    </row>
    <row r="84" spans="1:5" s="34" customFormat="1" ht="15.75" outlineLevel="1">
      <c r="A84" s="31" t="s">
        <v>103</v>
      </c>
      <c r="B84" s="32"/>
      <c r="C84" s="33">
        <f>SUM(C79:C83)</f>
        <v>4842</v>
      </c>
      <c r="D84" s="33">
        <f>SUM(D79:D83)</f>
        <v>974</v>
      </c>
      <c r="E84" s="33">
        <f>SUM(E79:E83)</f>
        <v>1023</v>
      </c>
    </row>
    <row r="85" spans="1:5" ht="11.25" outlineLevel="2">
      <c r="A85" s="29" t="s">
        <v>104</v>
      </c>
      <c r="B85" s="29" t="s">
        <v>105</v>
      </c>
      <c r="C85" s="30">
        <v>806</v>
      </c>
      <c r="D85" s="30">
        <v>162</v>
      </c>
      <c r="E85" s="30">
        <v>170</v>
      </c>
    </row>
    <row r="86" spans="1:5" ht="11.25" outlineLevel="2">
      <c r="A86" s="29" t="s">
        <v>104</v>
      </c>
      <c r="B86" s="29" t="s">
        <v>106</v>
      </c>
      <c r="C86" s="30">
        <v>356</v>
      </c>
      <c r="D86" s="30">
        <v>72</v>
      </c>
      <c r="E86" s="30">
        <v>76</v>
      </c>
    </row>
    <row r="87" spans="1:5" ht="11.25" outlineLevel="2">
      <c r="A87" s="29" t="s">
        <v>104</v>
      </c>
      <c r="B87" s="29" t="s">
        <v>107</v>
      </c>
      <c r="C87" s="30">
        <v>164</v>
      </c>
      <c r="D87" s="30">
        <v>33</v>
      </c>
      <c r="E87" s="30">
        <v>35</v>
      </c>
    </row>
    <row r="88" spans="1:5" ht="11.25" outlineLevel="2">
      <c r="A88" s="29" t="s">
        <v>104</v>
      </c>
      <c r="B88" s="29" t="s">
        <v>108</v>
      </c>
      <c r="C88" s="30">
        <v>539</v>
      </c>
      <c r="D88" s="30">
        <v>108</v>
      </c>
      <c r="E88" s="30">
        <v>113</v>
      </c>
    </row>
    <row r="89" spans="1:5" s="34" customFormat="1" ht="15.75" outlineLevel="1">
      <c r="A89" s="31" t="s">
        <v>110</v>
      </c>
      <c r="B89" s="32"/>
      <c r="C89" s="33">
        <f>SUM(C85:C88)</f>
        <v>1865</v>
      </c>
      <c r="D89" s="33">
        <f>SUM(D85:D88)</f>
        <v>375</v>
      </c>
      <c r="E89" s="33">
        <f>SUM(E85:E88)</f>
        <v>394</v>
      </c>
    </row>
    <row r="90" spans="1:5" ht="11.25" outlineLevel="2">
      <c r="A90" s="29" t="s">
        <v>111</v>
      </c>
      <c r="B90" s="29" t="s">
        <v>112</v>
      </c>
      <c r="C90" s="30">
        <v>602</v>
      </c>
      <c r="D90" s="30">
        <v>121</v>
      </c>
      <c r="E90" s="30">
        <v>127</v>
      </c>
    </row>
    <row r="91" spans="1:5" ht="11.25" outlineLevel="2">
      <c r="A91" s="29" t="s">
        <v>111</v>
      </c>
      <c r="B91" s="29" t="s">
        <v>113</v>
      </c>
      <c r="C91" s="30">
        <v>393</v>
      </c>
      <c r="D91" s="30">
        <v>79</v>
      </c>
      <c r="E91" s="30">
        <v>83</v>
      </c>
    </row>
    <row r="92" spans="1:5" ht="11.25" outlineLevel="2">
      <c r="A92" s="29" t="s">
        <v>111</v>
      </c>
      <c r="B92" s="29" t="s">
        <v>114</v>
      </c>
      <c r="C92" s="30">
        <v>1364</v>
      </c>
      <c r="D92" s="30">
        <v>274</v>
      </c>
      <c r="E92" s="30">
        <v>288</v>
      </c>
    </row>
    <row r="93" spans="1:5" ht="11.25" outlineLevel="2">
      <c r="A93" s="29" t="s">
        <v>111</v>
      </c>
      <c r="B93" s="29" t="s">
        <v>115</v>
      </c>
      <c r="C93" s="30">
        <v>258</v>
      </c>
      <c r="D93" s="30">
        <v>52</v>
      </c>
      <c r="E93" s="30">
        <v>54</v>
      </c>
    </row>
    <row r="94" spans="1:5" ht="11.25" outlineLevel="2">
      <c r="A94" s="29" t="s">
        <v>111</v>
      </c>
      <c r="B94" s="29" t="s">
        <v>116</v>
      </c>
      <c r="C94" s="30">
        <v>783</v>
      </c>
      <c r="D94" s="30">
        <v>158</v>
      </c>
      <c r="E94" s="30">
        <v>166</v>
      </c>
    </row>
    <row r="95" spans="1:5" ht="11.25" outlineLevel="2">
      <c r="A95" s="29" t="s">
        <v>111</v>
      </c>
      <c r="B95" s="29" t="s">
        <v>117</v>
      </c>
      <c r="C95" s="30">
        <v>1479</v>
      </c>
      <c r="D95" s="30">
        <v>298</v>
      </c>
      <c r="E95" s="30">
        <v>313</v>
      </c>
    </row>
    <row r="96" spans="1:5" ht="11.25" outlineLevel="2">
      <c r="A96" s="29" t="s">
        <v>111</v>
      </c>
      <c r="B96" s="29" t="s">
        <v>118</v>
      </c>
      <c r="C96" s="30">
        <v>395</v>
      </c>
      <c r="D96" s="30">
        <v>79</v>
      </c>
      <c r="E96" s="30">
        <v>83</v>
      </c>
    </row>
    <row r="97" spans="1:5" ht="11.25" outlineLevel="2">
      <c r="A97" s="29" t="s">
        <v>111</v>
      </c>
      <c r="B97" s="29" t="s">
        <v>119</v>
      </c>
      <c r="C97" s="30">
        <v>540</v>
      </c>
      <c r="D97" s="30">
        <v>109</v>
      </c>
      <c r="E97" s="30">
        <v>114</v>
      </c>
    </row>
    <row r="98" spans="1:5" ht="11.25" outlineLevel="2">
      <c r="A98" s="29" t="s">
        <v>111</v>
      </c>
      <c r="B98" s="29" t="s">
        <v>120</v>
      </c>
      <c r="C98" s="30">
        <v>559</v>
      </c>
      <c r="D98" s="30">
        <v>112</v>
      </c>
      <c r="E98" s="30">
        <v>118</v>
      </c>
    </row>
    <row r="99" spans="1:5" s="34" customFormat="1" ht="15.75" outlineLevel="1">
      <c r="A99" s="31" t="s">
        <v>121</v>
      </c>
      <c r="B99" s="32"/>
      <c r="C99" s="33">
        <f>SUM(C90:C98)</f>
        <v>6373</v>
      </c>
      <c r="D99" s="33">
        <f>SUM(D90:D98)</f>
        <v>1282</v>
      </c>
      <c r="E99" s="33">
        <f>SUM(E90:E98)</f>
        <v>1346</v>
      </c>
    </row>
    <row r="100" spans="1:5" ht="11.25" outlineLevel="2">
      <c r="A100" s="29" t="s">
        <v>122</v>
      </c>
      <c r="B100" s="29" t="s">
        <v>123</v>
      </c>
      <c r="C100" s="30">
        <v>343</v>
      </c>
      <c r="D100" s="30">
        <v>69</v>
      </c>
      <c r="E100" s="30">
        <v>72</v>
      </c>
    </row>
    <row r="101" spans="1:5" ht="11.25" outlineLevel="2">
      <c r="A101" s="29" t="s">
        <v>122</v>
      </c>
      <c r="B101" s="29" t="s">
        <v>124</v>
      </c>
      <c r="C101" s="30">
        <v>760</v>
      </c>
      <c r="D101" s="30">
        <v>153</v>
      </c>
      <c r="E101" s="30">
        <v>161</v>
      </c>
    </row>
    <row r="102" spans="1:5" ht="11.25" outlineLevel="2">
      <c r="A102" s="29" t="s">
        <v>122</v>
      </c>
      <c r="B102" s="29" t="s">
        <v>125</v>
      </c>
      <c r="C102" s="30">
        <v>217</v>
      </c>
      <c r="D102" s="30">
        <v>44</v>
      </c>
      <c r="E102" s="30">
        <v>46</v>
      </c>
    </row>
    <row r="103" spans="1:5" ht="11.25" outlineLevel="2">
      <c r="A103" s="29" t="s">
        <v>122</v>
      </c>
      <c r="B103" s="29" t="s">
        <v>126</v>
      </c>
      <c r="C103" s="30">
        <v>279</v>
      </c>
      <c r="D103" s="30">
        <v>56</v>
      </c>
      <c r="E103" s="30">
        <v>59</v>
      </c>
    </row>
    <row r="104" spans="1:5" ht="11.25" outlineLevel="2">
      <c r="A104" s="29" t="s">
        <v>122</v>
      </c>
      <c r="B104" s="29" t="s">
        <v>127</v>
      </c>
      <c r="C104" s="30">
        <v>353</v>
      </c>
      <c r="D104" s="30">
        <v>71</v>
      </c>
      <c r="E104" s="30">
        <v>75</v>
      </c>
    </row>
    <row r="105" spans="1:5" ht="11.25" outlineLevel="2">
      <c r="A105" s="29" t="s">
        <v>122</v>
      </c>
      <c r="B105" s="29" t="s">
        <v>128</v>
      </c>
      <c r="C105" s="30">
        <v>197</v>
      </c>
      <c r="D105" s="30">
        <v>40</v>
      </c>
      <c r="E105" s="30">
        <v>42</v>
      </c>
    </row>
    <row r="106" spans="1:5" ht="11.25" outlineLevel="2">
      <c r="A106" s="29" t="s">
        <v>122</v>
      </c>
      <c r="B106" s="29" t="s">
        <v>129</v>
      </c>
      <c r="C106" s="30">
        <v>342</v>
      </c>
      <c r="D106" s="30">
        <v>69</v>
      </c>
      <c r="E106" s="30">
        <v>72</v>
      </c>
    </row>
    <row r="107" spans="1:5" ht="11.25" outlineLevel="2">
      <c r="A107" s="29" t="s">
        <v>122</v>
      </c>
      <c r="B107" s="29" t="s">
        <v>130</v>
      </c>
      <c r="C107" s="30">
        <v>252</v>
      </c>
      <c r="D107" s="30">
        <v>51</v>
      </c>
      <c r="E107" s="30">
        <v>54</v>
      </c>
    </row>
    <row r="108" spans="1:5" ht="11.25" outlineLevel="2">
      <c r="A108" s="29" t="s">
        <v>122</v>
      </c>
      <c r="B108" s="29" t="s">
        <v>131</v>
      </c>
      <c r="C108" s="30">
        <v>197</v>
      </c>
      <c r="D108" s="30">
        <v>40</v>
      </c>
      <c r="E108" s="30">
        <v>42</v>
      </c>
    </row>
    <row r="109" spans="1:5" ht="11.25" outlineLevel="2">
      <c r="A109" s="29" t="s">
        <v>122</v>
      </c>
      <c r="B109" s="29" t="s">
        <v>132</v>
      </c>
      <c r="C109" s="30">
        <v>236</v>
      </c>
      <c r="D109" s="30">
        <v>47</v>
      </c>
      <c r="E109" s="30">
        <v>49</v>
      </c>
    </row>
    <row r="110" spans="1:5" s="34" customFormat="1" ht="15.75" outlineLevel="1">
      <c r="A110" s="31" t="s">
        <v>133</v>
      </c>
      <c r="B110" s="32"/>
      <c r="C110" s="33">
        <f>SUM(C100:C109)</f>
        <v>3176</v>
      </c>
      <c r="D110" s="33">
        <f>SUM(D100:D109)</f>
        <v>640</v>
      </c>
      <c r="E110" s="33">
        <f>SUM(E100:E109)</f>
        <v>672</v>
      </c>
    </row>
    <row r="111" spans="1:5" ht="11.25" outlineLevel="2">
      <c r="A111" s="29" t="s">
        <v>134</v>
      </c>
      <c r="B111" s="29" t="s">
        <v>135</v>
      </c>
      <c r="C111" s="30">
        <v>664</v>
      </c>
      <c r="D111" s="30">
        <v>134</v>
      </c>
      <c r="E111" s="30">
        <v>141</v>
      </c>
    </row>
    <row r="112" spans="1:5" ht="11.25" outlineLevel="2">
      <c r="A112" s="29" t="s">
        <v>134</v>
      </c>
      <c r="B112" s="29" t="s">
        <v>136</v>
      </c>
      <c r="C112" s="30">
        <v>212</v>
      </c>
      <c r="D112" s="30">
        <v>43</v>
      </c>
      <c r="E112" s="30">
        <v>45</v>
      </c>
    </row>
    <row r="113" spans="1:5" s="34" customFormat="1" ht="15.75" outlineLevel="1">
      <c r="A113" s="31" t="s">
        <v>137</v>
      </c>
      <c r="B113" s="32"/>
      <c r="C113" s="33">
        <f>SUM(C111:C112)</f>
        <v>876</v>
      </c>
      <c r="D113" s="33">
        <f>SUM(D111:D112)</f>
        <v>177</v>
      </c>
      <c r="E113" s="33">
        <f>SUM(E111:E112)</f>
        <v>186</v>
      </c>
    </row>
    <row r="114" spans="1:5" ht="11.25" outlineLevel="2">
      <c r="A114" s="29" t="s">
        <v>138</v>
      </c>
      <c r="B114" s="29" t="s">
        <v>139</v>
      </c>
      <c r="C114" s="30">
        <v>221</v>
      </c>
      <c r="D114" s="30">
        <v>44</v>
      </c>
      <c r="E114" s="30">
        <v>46</v>
      </c>
    </row>
    <row r="115" spans="1:5" ht="11.25" outlineLevel="2">
      <c r="A115" s="29" t="s">
        <v>138</v>
      </c>
      <c r="B115" s="29" t="s">
        <v>140</v>
      </c>
      <c r="C115" s="30">
        <v>794</v>
      </c>
      <c r="D115" s="30">
        <v>160</v>
      </c>
      <c r="E115" s="30">
        <v>168</v>
      </c>
    </row>
    <row r="116" spans="1:5" ht="11.25" outlineLevel="2">
      <c r="A116" s="29" t="s">
        <v>138</v>
      </c>
      <c r="B116" s="29" t="s">
        <v>141</v>
      </c>
      <c r="C116" s="30">
        <v>219</v>
      </c>
      <c r="D116" s="30">
        <v>44</v>
      </c>
      <c r="E116" s="30">
        <v>46</v>
      </c>
    </row>
    <row r="117" spans="1:5" ht="11.25" outlineLevel="2">
      <c r="A117" s="29" t="s">
        <v>138</v>
      </c>
      <c r="B117" s="29" t="s">
        <v>142</v>
      </c>
      <c r="C117" s="30">
        <v>777</v>
      </c>
      <c r="D117" s="30">
        <v>156</v>
      </c>
      <c r="E117" s="30">
        <v>163</v>
      </c>
    </row>
    <row r="118" spans="1:5" ht="11.25" outlineLevel="2">
      <c r="A118" s="29" t="s">
        <v>138</v>
      </c>
      <c r="B118" s="29" t="s">
        <v>143</v>
      </c>
      <c r="C118" s="30">
        <v>692</v>
      </c>
      <c r="D118" s="30">
        <v>139</v>
      </c>
      <c r="E118" s="30">
        <v>146</v>
      </c>
    </row>
    <row r="119" spans="1:5" ht="11.25" outlineLevel="2">
      <c r="A119" s="29" t="s">
        <v>138</v>
      </c>
      <c r="B119" s="29" t="s">
        <v>144</v>
      </c>
      <c r="C119" s="30">
        <v>716</v>
      </c>
      <c r="D119" s="30">
        <v>144</v>
      </c>
      <c r="E119" s="30">
        <v>151</v>
      </c>
    </row>
    <row r="120" spans="1:5" ht="11.25" outlineLevel="2">
      <c r="A120" s="29" t="s">
        <v>138</v>
      </c>
      <c r="B120" s="29" t="s">
        <v>145</v>
      </c>
      <c r="C120" s="30">
        <v>834</v>
      </c>
      <c r="D120" s="30">
        <v>168</v>
      </c>
      <c r="E120" s="30">
        <v>178</v>
      </c>
    </row>
    <row r="121" spans="1:5" s="34" customFormat="1" ht="15.75" outlineLevel="1">
      <c r="A121" s="31" t="s">
        <v>146</v>
      </c>
      <c r="B121" s="32"/>
      <c r="C121" s="33">
        <f>SUM(C114:C120)</f>
        <v>4253</v>
      </c>
      <c r="D121" s="33">
        <f>SUM(D114:D120)</f>
        <v>855</v>
      </c>
      <c r="E121" s="33">
        <f>SUM(E114:E120)</f>
        <v>898</v>
      </c>
    </row>
    <row r="122" spans="1:5" s="34" customFormat="1" ht="15.75" outlineLevel="1">
      <c r="A122" s="31" t="s">
        <v>147</v>
      </c>
      <c r="B122" s="32"/>
      <c r="C122" s="33">
        <f>SUM(C121,C113,C110,C99,C89,C84,C78,C69,C66,C61,C49,C44,C38,C33,C23,C17,C11,C8)</f>
        <v>58027</v>
      </c>
      <c r="D122" s="33">
        <f>SUM(D121,D113,D110,D99,D89,D84,D78,D69,D66,D61,D49,D44,D38,D33,D23,D17,D11,D8)</f>
        <v>11674</v>
      </c>
      <c r="E122" s="33">
        <f>SUM(E121,E113,E110,E99,E89,E84,E78,E69,E66,E61,E49,E44,E38,E33,E23,E17,E11,E8)</f>
        <v>12258</v>
      </c>
    </row>
    <row r="124" spans="4:5" ht="11.25">
      <c r="D124" s="36"/>
      <c r="E124" s="36"/>
    </row>
    <row r="125" spans="4:5" ht="11.25">
      <c r="D125" s="36"/>
      <c r="E125" s="36"/>
    </row>
    <row r="126" spans="4:5" ht="11.25">
      <c r="D126" s="36"/>
      <c r="E126" s="36"/>
    </row>
  </sheetData>
  <mergeCells count="3">
    <mergeCell ref="A1:A3"/>
    <mergeCell ref="B1:B3"/>
    <mergeCell ref="C1:E1"/>
  </mergeCells>
  <printOptions horizontalCentered="1"/>
  <pageMargins left="0.2362204724409449" right="0.2755905511811024" top="0.73" bottom="0.46" header="0.25" footer="0.2"/>
  <pageSetup fitToHeight="2" horizontalDpi="1200" verticalDpi="1200" orientation="portrait" scale="86" r:id="rId1"/>
  <headerFooter alignWithMargins="0">
    <oddHeader>&amp;C&amp;"Times New Roman,Grassetto"MIUR - Dipartimento per l'istruzione - DGPS - Ufficio V -
 Personale ATA - Art. 7 CCNL 2004/2005 
Soggetti beneficiari e destinatari formazione&amp;R&amp;"MS Sans Serif,Grassetto"&amp;12Allegato 1</oddHeader>
    <oddFooter>&amp;C&amp;"Times New Roman,Normale"&amp;8Pagina &amp;P</oddFooter>
  </headerFooter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A1" sqref="A1:A3"/>
    </sheetView>
  </sheetViews>
  <sheetFormatPr defaultColWidth="9.140625" defaultRowHeight="12.75" outlineLevelRow="2"/>
  <cols>
    <col min="1" max="1" width="23.8515625" style="39" bestFit="1" customWidth="1"/>
    <col min="2" max="2" width="14.140625" style="39" bestFit="1" customWidth="1"/>
    <col min="3" max="3" width="12.140625" style="39" customWidth="1"/>
    <col min="4" max="5" width="12.140625" style="44" customWidth="1"/>
    <col min="6" max="6" width="8.28125" style="35" customWidth="1"/>
    <col min="7" max="7" width="8.8515625" style="38" customWidth="1"/>
    <col min="8" max="16384" width="8.8515625" style="39" customWidth="1"/>
  </cols>
  <sheetData>
    <row r="1" spans="1:6" ht="41.25" customHeight="1">
      <c r="A1" s="61" t="s">
        <v>0</v>
      </c>
      <c r="B1" s="61" t="s">
        <v>1</v>
      </c>
      <c r="C1" s="64" t="s">
        <v>158</v>
      </c>
      <c r="D1" s="64"/>
      <c r="E1" s="65"/>
      <c r="F1" s="37"/>
    </row>
    <row r="2" spans="1:6" ht="21.75" customHeight="1">
      <c r="A2" s="62"/>
      <c r="B2" s="62"/>
      <c r="C2" s="25" t="s">
        <v>3</v>
      </c>
      <c r="D2" s="26" t="s">
        <v>4</v>
      </c>
      <c r="E2" s="26" t="s">
        <v>5</v>
      </c>
      <c r="F2" s="37"/>
    </row>
    <row r="3" spans="1:6" ht="11.25">
      <c r="A3" s="63"/>
      <c r="B3" s="63"/>
      <c r="C3" s="27" t="s">
        <v>6</v>
      </c>
      <c r="D3" s="28" t="s">
        <v>7</v>
      </c>
      <c r="E3" s="28" t="s">
        <v>8</v>
      </c>
      <c r="F3" s="40"/>
    </row>
    <row r="4" spans="1:6" ht="11.25" outlineLevel="2">
      <c r="A4" s="29" t="s">
        <v>9</v>
      </c>
      <c r="B4" s="29" t="s">
        <v>10</v>
      </c>
      <c r="C4" s="30">
        <v>150</v>
      </c>
      <c r="D4" s="30">
        <v>30</v>
      </c>
      <c r="E4" s="30">
        <v>32</v>
      </c>
      <c r="F4" s="41"/>
    </row>
    <row r="5" spans="1:6" ht="11.25" outlineLevel="2">
      <c r="A5" s="29" t="s">
        <v>9</v>
      </c>
      <c r="B5" s="29" t="s">
        <v>11</v>
      </c>
      <c r="C5" s="30">
        <v>142</v>
      </c>
      <c r="D5" s="30">
        <v>29</v>
      </c>
      <c r="E5" s="30">
        <v>30</v>
      </c>
      <c r="F5" s="41"/>
    </row>
    <row r="6" spans="1:6" ht="11.25" outlineLevel="2">
      <c r="A6" s="29" t="s">
        <v>9</v>
      </c>
      <c r="B6" s="29" t="s">
        <v>12</v>
      </c>
      <c r="C6" s="30">
        <v>97</v>
      </c>
      <c r="D6" s="30">
        <v>20</v>
      </c>
      <c r="E6" s="30">
        <v>21</v>
      </c>
      <c r="F6" s="41"/>
    </row>
    <row r="7" spans="1:6" ht="11.25" outlineLevel="2">
      <c r="A7" s="29" t="s">
        <v>9</v>
      </c>
      <c r="B7" s="29" t="s">
        <v>13</v>
      </c>
      <c r="C7" s="30">
        <v>71</v>
      </c>
      <c r="D7" s="30">
        <v>14</v>
      </c>
      <c r="E7" s="30">
        <v>15</v>
      </c>
      <c r="F7" s="41"/>
    </row>
    <row r="8" spans="1:6" s="34" customFormat="1" ht="15.75" outlineLevel="1">
      <c r="A8" s="31" t="s">
        <v>14</v>
      </c>
      <c r="B8" s="32"/>
      <c r="C8" s="33">
        <f>SUM(C4:C7)</f>
        <v>460</v>
      </c>
      <c r="D8" s="33">
        <f>SUM(D4:D7)</f>
        <v>93</v>
      </c>
      <c r="E8" s="33">
        <f>SUM(E4:E7)</f>
        <v>98</v>
      </c>
      <c r="F8" s="42"/>
    </row>
    <row r="9" spans="1:6" ht="11.25" outlineLevel="2">
      <c r="A9" s="29" t="s">
        <v>15</v>
      </c>
      <c r="B9" s="29" t="s">
        <v>16</v>
      </c>
      <c r="C9" s="30">
        <v>118</v>
      </c>
      <c r="D9" s="30">
        <v>24</v>
      </c>
      <c r="E9" s="30">
        <v>25</v>
      </c>
      <c r="F9" s="41"/>
    </row>
    <row r="10" spans="1:6" ht="11.25" outlineLevel="2">
      <c r="A10" s="29" t="s">
        <v>15</v>
      </c>
      <c r="B10" s="29" t="s">
        <v>17</v>
      </c>
      <c r="C10" s="30">
        <v>214</v>
      </c>
      <c r="D10" s="30">
        <v>43</v>
      </c>
      <c r="E10" s="30">
        <v>45</v>
      </c>
      <c r="F10" s="41"/>
    </row>
    <row r="11" spans="1:6" s="34" customFormat="1" ht="15.75" outlineLevel="1">
      <c r="A11" s="31" t="s">
        <v>18</v>
      </c>
      <c r="B11" s="32"/>
      <c r="C11" s="33">
        <f>SUM(C9:C10)</f>
        <v>332</v>
      </c>
      <c r="D11" s="33">
        <f>SUM(D9:D10)</f>
        <v>67</v>
      </c>
      <c r="E11" s="33">
        <f>SUM(E9:E10)</f>
        <v>70</v>
      </c>
      <c r="F11" s="42"/>
    </row>
    <row r="12" spans="1:6" ht="11.25" outlineLevel="2">
      <c r="A12" s="29" t="s">
        <v>19</v>
      </c>
      <c r="B12" s="29" t="s">
        <v>20</v>
      </c>
      <c r="C12" s="30">
        <v>209</v>
      </c>
      <c r="D12" s="30">
        <v>42</v>
      </c>
      <c r="E12" s="30">
        <v>44</v>
      </c>
      <c r="F12" s="41"/>
    </row>
    <row r="13" spans="1:6" ht="11.25" outlineLevel="2">
      <c r="A13" s="29" t="s">
        <v>19</v>
      </c>
      <c r="B13" s="29" t="s">
        <v>21</v>
      </c>
      <c r="C13" s="30">
        <v>408</v>
      </c>
      <c r="D13" s="30">
        <v>82</v>
      </c>
      <c r="E13" s="30">
        <v>86</v>
      </c>
      <c r="F13" s="41"/>
    </row>
    <row r="14" spans="1:6" ht="11.25" outlineLevel="2">
      <c r="A14" s="29" t="s">
        <v>19</v>
      </c>
      <c r="B14" s="29" t="s">
        <v>22</v>
      </c>
      <c r="C14" s="30">
        <v>83</v>
      </c>
      <c r="D14" s="30">
        <v>17</v>
      </c>
      <c r="E14" s="30">
        <v>18</v>
      </c>
      <c r="F14" s="41"/>
    </row>
    <row r="15" spans="1:6" ht="11.25" outlineLevel="2">
      <c r="A15" s="29" t="s">
        <v>19</v>
      </c>
      <c r="B15" s="29" t="s">
        <v>23</v>
      </c>
      <c r="C15" s="30">
        <v>297</v>
      </c>
      <c r="D15" s="30">
        <v>60</v>
      </c>
      <c r="E15" s="30">
        <v>63</v>
      </c>
      <c r="F15" s="41"/>
    </row>
    <row r="16" spans="1:6" ht="11.25" outlineLevel="2">
      <c r="A16" s="29" t="s">
        <v>19</v>
      </c>
      <c r="B16" s="29" t="s">
        <v>25</v>
      </c>
      <c r="C16" s="30">
        <v>107</v>
      </c>
      <c r="D16" s="30">
        <v>21</v>
      </c>
      <c r="E16" s="30">
        <v>22</v>
      </c>
      <c r="F16" s="41"/>
    </row>
    <row r="17" spans="1:6" s="34" customFormat="1" ht="15.75" outlineLevel="1">
      <c r="A17" s="31" t="s">
        <v>26</v>
      </c>
      <c r="B17" s="32"/>
      <c r="C17" s="33">
        <f>SUM(C12:C16)</f>
        <v>1104</v>
      </c>
      <c r="D17" s="33">
        <f>SUM(D12:D16)</f>
        <v>222</v>
      </c>
      <c r="E17" s="33">
        <f>SUM(E12:E16)</f>
        <v>233</v>
      </c>
      <c r="F17" s="42"/>
    </row>
    <row r="18" spans="1:6" ht="11.25" outlineLevel="2">
      <c r="A18" s="29" t="s">
        <v>27</v>
      </c>
      <c r="B18" s="29" t="s">
        <v>28</v>
      </c>
      <c r="C18" s="30">
        <v>180</v>
      </c>
      <c r="D18" s="30">
        <v>36</v>
      </c>
      <c r="E18" s="30">
        <v>38</v>
      </c>
      <c r="F18" s="41"/>
    </row>
    <row r="19" spans="1:6" ht="11.25" outlineLevel="2">
      <c r="A19" s="29" t="s">
        <v>27</v>
      </c>
      <c r="B19" s="29" t="s">
        <v>29</v>
      </c>
      <c r="C19" s="30">
        <v>118</v>
      </c>
      <c r="D19" s="30">
        <v>24</v>
      </c>
      <c r="E19" s="30">
        <v>25</v>
      </c>
      <c r="F19" s="41"/>
    </row>
    <row r="20" spans="1:6" ht="11.25" outlineLevel="2">
      <c r="A20" s="29" t="s">
        <v>27</v>
      </c>
      <c r="B20" s="29" t="s">
        <v>30</v>
      </c>
      <c r="C20" s="30">
        <v>448</v>
      </c>
      <c r="D20" s="30">
        <v>90</v>
      </c>
      <c r="E20" s="30">
        <v>95</v>
      </c>
      <c r="F20" s="41"/>
    </row>
    <row r="21" spans="1:6" ht="11.25" outlineLevel="2">
      <c r="A21" s="29" t="s">
        <v>27</v>
      </c>
      <c r="B21" s="29" t="s">
        <v>31</v>
      </c>
      <c r="C21" s="30">
        <v>1129</v>
      </c>
      <c r="D21" s="30">
        <v>227</v>
      </c>
      <c r="E21" s="30">
        <v>238</v>
      </c>
      <c r="F21" s="41"/>
    </row>
    <row r="22" spans="1:6" ht="11.25" outlineLevel="2">
      <c r="A22" s="29" t="s">
        <v>27</v>
      </c>
      <c r="B22" s="29" t="s">
        <v>32</v>
      </c>
      <c r="C22" s="30">
        <v>533</v>
      </c>
      <c r="D22" s="30">
        <v>107</v>
      </c>
      <c r="E22" s="30">
        <v>112</v>
      </c>
      <c r="F22" s="41"/>
    </row>
    <row r="23" spans="1:6" s="34" customFormat="1" ht="15.75" outlineLevel="1">
      <c r="A23" s="31" t="s">
        <v>33</v>
      </c>
      <c r="B23" s="32"/>
      <c r="C23" s="33">
        <f>SUM(C18:C22)</f>
        <v>2408</v>
      </c>
      <c r="D23" s="33">
        <f>SUM(D18:D22)</f>
        <v>484</v>
      </c>
      <c r="E23" s="33">
        <f>SUM(E18:E22)</f>
        <v>508</v>
      </c>
      <c r="F23" s="42"/>
    </row>
    <row r="24" spans="1:6" ht="11.25" outlineLevel="2">
      <c r="A24" s="29" t="s">
        <v>34</v>
      </c>
      <c r="B24" s="29" t="s">
        <v>35</v>
      </c>
      <c r="C24" s="30">
        <v>155</v>
      </c>
      <c r="D24" s="30">
        <v>31</v>
      </c>
      <c r="E24" s="30">
        <v>33</v>
      </c>
      <c r="F24" s="41"/>
    </row>
    <row r="25" spans="1:6" ht="11.25" outlineLevel="2">
      <c r="A25" s="29" t="s">
        <v>34</v>
      </c>
      <c r="B25" s="29" t="s">
        <v>36</v>
      </c>
      <c r="C25" s="30">
        <v>130</v>
      </c>
      <c r="D25" s="30">
        <v>26</v>
      </c>
      <c r="E25" s="30">
        <v>27</v>
      </c>
      <c r="F25" s="41"/>
    </row>
    <row r="26" spans="1:6" ht="11.25" outlineLevel="2">
      <c r="A26" s="29" t="s">
        <v>34</v>
      </c>
      <c r="B26" s="29" t="s">
        <v>37</v>
      </c>
      <c r="C26" s="30">
        <v>116</v>
      </c>
      <c r="D26" s="30">
        <v>23</v>
      </c>
      <c r="E26" s="30">
        <v>24</v>
      </c>
      <c r="F26" s="41"/>
    </row>
    <row r="27" spans="1:6" ht="11.25" outlineLevel="2">
      <c r="A27" s="29" t="s">
        <v>34</v>
      </c>
      <c r="B27" s="29" t="s">
        <v>38</v>
      </c>
      <c r="C27" s="30">
        <v>177</v>
      </c>
      <c r="D27" s="30">
        <v>36</v>
      </c>
      <c r="E27" s="30">
        <v>38</v>
      </c>
      <c r="F27" s="41"/>
    </row>
    <row r="28" spans="1:6" ht="11.25" outlineLevel="2">
      <c r="A28" s="29" t="s">
        <v>34</v>
      </c>
      <c r="B28" s="29" t="s">
        <v>39</v>
      </c>
      <c r="C28" s="30">
        <v>99</v>
      </c>
      <c r="D28" s="30">
        <v>20</v>
      </c>
      <c r="E28" s="30">
        <v>21</v>
      </c>
      <c r="F28" s="41"/>
    </row>
    <row r="29" spans="1:6" ht="11.25" outlineLevel="2">
      <c r="A29" s="29" t="s">
        <v>34</v>
      </c>
      <c r="B29" s="29" t="s">
        <v>40</v>
      </c>
      <c r="C29" s="30">
        <v>61</v>
      </c>
      <c r="D29" s="30">
        <v>12</v>
      </c>
      <c r="E29" s="30">
        <v>13</v>
      </c>
      <c r="F29" s="41"/>
    </row>
    <row r="30" spans="1:6" ht="11.25" outlineLevel="2">
      <c r="A30" s="29" t="s">
        <v>34</v>
      </c>
      <c r="B30" s="29" t="s">
        <v>41</v>
      </c>
      <c r="C30" s="30">
        <v>120</v>
      </c>
      <c r="D30" s="30">
        <v>24</v>
      </c>
      <c r="E30" s="30">
        <v>25</v>
      </c>
      <c r="F30" s="41"/>
    </row>
    <row r="31" spans="1:6" ht="11.25" outlineLevel="2">
      <c r="A31" s="29" t="s">
        <v>34</v>
      </c>
      <c r="B31" s="29" t="s">
        <v>42</v>
      </c>
      <c r="C31" s="30">
        <v>123</v>
      </c>
      <c r="D31" s="30">
        <v>25</v>
      </c>
      <c r="E31" s="30">
        <v>26</v>
      </c>
      <c r="F31" s="41"/>
    </row>
    <row r="32" spans="1:6" ht="11.25" outlineLevel="2">
      <c r="A32" s="29" t="s">
        <v>34</v>
      </c>
      <c r="B32" s="29" t="s">
        <v>43</v>
      </c>
      <c r="C32" s="30">
        <v>55</v>
      </c>
      <c r="D32" s="30">
        <v>11</v>
      </c>
      <c r="E32" s="30">
        <v>11</v>
      </c>
      <c r="F32" s="41"/>
    </row>
    <row r="33" spans="1:6" s="34" customFormat="1" ht="15.75" outlineLevel="1">
      <c r="A33" s="31" t="s">
        <v>44</v>
      </c>
      <c r="B33" s="32"/>
      <c r="C33" s="33">
        <f>SUM(C24:C32)</f>
        <v>1036</v>
      </c>
      <c r="D33" s="33">
        <f>SUM(D24:D32)</f>
        <v>208</v>
      </c>
      <c r="E33" s="33">
        <f>SUM(E24:E32)</f>
        <v>218</v>
      </c>
      <c r="F33" s="42"/>
    </row>
    <row r="34" spans="1:6" ht="11.25" outlineLevel="2">
      <c r="A34" s="29" t="s">
        <v>45</v>
      </c>
      <c r="B34" s="29" t="s">
        <v>46</v>
      </c>
      <c r="C34" s="30">
        <v>65</v>
      </c>
      <c r="D34" s="30">
        <v>13</v>
      </c>
      <c r="E34" s="30">
        <v>14</v>
      </c>
      <c r="F34" s="41"/>
    </row>
    <row r="35" spans="1:6" ht="11.25" outlineLevel="2">
      <c r="A35" s="29" t="s">
        <v>45</v>
      </c>
      <c r="B35" s="29" t="s">
        <v>47</v>
      </c>
      <c r="C35" s="30">
        <v>106</v>
      </c>
      <c r="D35" s="30">
        <v>21</v>
      </c>
      <c r="E35" s="30">
        <v>22</v>
      </c>
      <c r="F35" s="41"/>
    </row>
    <row r="36" spans="1:6" ht="11.25" outlineLevel="2">
      <c r="A36" s="29" t="s">
        <v>45</v>
      </c>
      <c r="B36" s="29" t="s">
        <v>48</v>
      </c>
      <c r="C36" s="30">
        <v>68</v>
      </c>
      <c r="D36" s="30">
        <v>14</v>
      </c>
      <c r="E36" s="30">
        <v>15</v>
      </c>
      <c r="F36" s="41"/>
    </row>
    <row r="37" spans="1:6" ht="11.25" outlineLevel="2">
      <c r="A37" s="29" t="s">
        <v>45</v>
      </c>
      <c r="B37" s="29" t="s">
        <v>49</v>
      </c>
      <c r="C37" s="30">
        <v>209</v>
      </c>
      <c r="D37" s="30">
        <v>42</v>
      </c>
      <c r="E37" s="30">
        <v>44</v>
      </c>
      <c r="F37" s="41"/>
    </row>
    <row r="38" spans="1:6" s="34" customFormat="1" ht="15.75" outlineLevel="1">
      <c r="A38" s="31" t="s">
        <v>50</v>
      </c>
      <c r="B38" s="32"/>
      <c r="C38" s="33">
        <f>SUM(C34:C37)</f>
        <v>448</v>
      </c>
      <c r="D38" s="33">
        <f>SUM(D34:D37)</f>
        <v>90</v>
      </c>
      <c r="E38" s="33">
        <f>SUM(E34:E37)</f>
        <v>95</v>
      </c>
      <c r="F38" s="42"/>
    </row>
    <row r="39" spans="1:6" ht="11.25" outlineLevel="2">
      <c r="A39" s="29" t="s">
        <v>51</v>
      </c>
      <c r="B39" s="29" t="s">
        <v>52</v>
      </c>
      <c r="C39" s="30">
        <v>196</v>
      </c>
      <c r="D39" s="30">
        <v>40</v>
      </c>
      <c r="E39" s="30">
        <v>42</v>
      </c>
      <c r="F39" s="41"/>
    </row>
    <row r="40" spans="1:6" ht="11.25" outlineLevel="2">
      <c r="A40" s="29" t="s">
        <v>51</v>
      </c>
      <c r="B40" s="29" t="s">
        <v>53</v>
      </c>
      <c r="C40" s="30">
        <v>260</v>
      </c>
      <c r="D40" s="30">
        <v>52</v>
      </c>
      <c r="E40" s="30">
        <v>54</v>
      </c>
      <c r="F40" s="41"/>
    </row>
    <row r="41" spans="1:6" ht="11.25" outlineLevel="2">
      <c r="A41" s="29" t="s">
        <v>51</v>
      </c>
      <c r="B41" s="29" t="s">
        <v>54</v>
      </c>
      <c r="C41" s="30">
        <v>95</v>
      </c>
      <c r="D41" s="30">
        <v>19</v>
      </c>
      <c r="E41" s="30">
        <v>20</v>
      </c>
      <c r="F41" s="41"/>
    </row>
    <row r="42" spans="1:6" ht="11.25" outlineLevel="2">
      <c r="A42" s="29" t="s">
        <v>51</v>
      </c>
      <c r="B42" s="29" t="s">
        <v>55</v>
      </c>
      <c r="C42" s="30">
        <v>1275</v>
      </c>
      <c r="D42" s="30">
        <v>257</v>
      </c>
      <c r="E42" s="30">
        <v>270</v>
      </c>
      <c r="F42" s="41"/>
    </row>
    <row r="43" spans="1:6" ht="11.25" outlineLevel="2">
      <c r="A43" s="29" t="s">
        <v>51</v>
      </c>
      <c r="B43" s="29" t="s">
        <v>56</v>
      </c>
      <c r="C43" s="30">
        <v>81</v>
      </c>
      <c r="D43" s="30">
        <v>16</v>
      </c>
      <c r="E43" s="30">
        <v>17</v>
      </c>
      <c r="F43" s="41"/>
    </row>
    <row r="44" spans="1:6" s="34" customFormat="1" ht="15.75" outlineLevel="1">
      <c r="A44" s="31" t="s">
        <v>57</v>
      </c>
      <c r="B44" s="32"/>
      <c r="C44" s="33">
        <f>SUM(C39:C43)</f>
        <v>1907</v>
      </c>
      <c r="D44" s="33">
        <f>SUM(D39:D43)</f>
        <v>384</v>
      </c>
      <c r="E44" s="33">
        <f>SUM(E39:E43)</f>
        <v>403</v>
      </c>
      <c r="F44" s="42"/>
    </row>
    <row r="45" spans="1:6" ht="11.25" outlineLevel="2">
      <c r="A45" s="29" t="s">
        <v>58</v>
      </c>
      <c r="B45" s="29" t="s">
        <v>59</v>
      </c>
      <c r="C45" s="30">
        <v>203</v>
      </c>
      <c r="D45" s="30">
        <v>41</v>
      </c>
      <c r="E45" s="30">
        <v>43</v>
      </c>
      <c r="F45" s="41"/>
    </row>
    <row r="46" spans="1:6" ht="11.25" outlineLevel="2">
      <c r="A46" s="29" t="s">
        <v>58</v>
      </c>
      <c r="B46" s="29" t="s">
        <v>60</v>
      </c>
      <c r="C46" s="30">
        <v>79</v>
      </c>
      <c r="D46" s="30">
        <v>16</v>
      </c>
      <c r="E46" s="30">
        <v>17</v>
      </c>
      <c r="F46" s="41"/>
    </row>
    <row r="47" spans="1:6" ht="11.25" outlineLevel="2">
      <c r="A47" s="29" t="s">
        <v>58</v>
      </c>
      <c r="B47" s="29" t="s">
        <v>61</v>
      </c>
      <c r="C47" s="30">
        <v>85</v>
      </c>
      <c r="D47" s="30">
        <v>17</v>
      </c>
      <c r="E47" s="30">
        <v>18</v>
      </c>
      <c r="F47" s="41"/>
    </row>
    <row r="48" spans="1:6" ht="11.25" outlineLevel="2">
      <c r="A48" s="29" t="s">
        <v>58</v>
      </c>
      <c r="B48" s="29" t="s">
        <v>62</v>
      </c>
      <c r="C48" s="30">
        <v>98</v>
      </c>
      <c r="D48" s="30">
        <v>20</v>
      </c>
      <c r="E48" s="30">
        <v>21</v>
      </c>
      <c r="F48" s="41"/>
    </row>
    <row r="49" spans="1:6" s="34" customFormat="1" ht="15.75" outlineLevel="1">
      <c r="A49" s="31" t="s">
        <v>63</v>
      </c>
      <c r="B49" s="32"/>
      <c r="C49" s="33">
        <f>SUM(C45:C48)</f>
        <v>465</v>
      </c>
      <c r="D49" s="33">
        <f>SUM(D45:D48)</f>
        <v>94</v>
      </c>
      <c r="E49" s="33">
        <f>SUM(E45:E48)</f>
        <v>99</v>
      </c>
      <c r="F49" s="42"/>
    </row>
    <row r="50" spans="1:6" ht="11.25" outlineLevel="2">
      <c r="A50" s="29" t="s">
        <v>64</v>
      </c>
      <c r="B50" s="29" t="s">
        <v>65</v>
      </c>
      <c r="C50" s="30">
        <v>267</v>
      </c>
      <c r="D50" s="30">
        <v>54</v>
      </c>
      <c r="E50" s="30">
        <v>57</v>
      </c>
      <c r="F50" s="41"/>
    </row>
    <row r="51" spans="1:6" ht="11.25" outlineLevel="2">
      <c r="A51" s="29" t="s">
        <v>64</v>
      </c>
      <c r="B51" s="29" t="s">
        <v>66</v>
      </c>
      <c r="C51" s="30">
        <v>330</v>
      </c>
      <c r="D51" s="30">
        <v>66</v>
      </c>
      <c r="E51" s="30">
        <v>69</v>
      </c>
      <c r="F51" s="41"/>
    </row>
    <row r="52" spans="1:6" ht="11.25" outlineLevel="2">
      <c r="A52" s="29" t="s">
        <v>64</v>
      </c>
      <c r="B52" s="29" t="s">
        <v>67</v>
      </c>
      <c r="C52" s="30">
        <v>142</v>
      </c>
      <c r="D52" s="30">
        <v>29</v>
      </c>
      <c r="E52" s="30">
        <v>30</v>
      </c>
      <c r="F52" s="41"/>
    </row>
    <row r="53" spans="1:6" ht="11.25" outlineLevel="2">
      <c r="A53" s="29" t="s">
        <v>64</v>
      </c>
      <c r="B53" s="29" t="s">
        <v>68</v>
      </c>
      <c r="C53" s="30">
        <v>105</v>
      </c>
      <c r="D53" s="30">
        <v>21</v>
      </c>
      <c r="E53" s="30">
        <v>22</v>
      </c>
      <c r="F53" s="41"/>
    </row>
    <row r="54" spans="1:6" ht="11.25" outlineLevel="2">
      <c r="A54" s="29" t="s">
        <v>64</v>
      </c>
      <c r="B54" s="29" t="s">
        <v>69</v>
      </c>
      <c r="C54" s="30">
        <v>78</v>
      </c>
      <c r="D54" s="30">
        <v>16</v>
      </c>
      <c r="E54" s="30">
        <v>17</v>
      </c>
      <c r="F54" s="41"/>
    </row>
    <row r="55" spans="1:6" ht="11.25" outlineLevel="2">
      <c r="A55" s="29" t="s">
        <v>64</v>
      </c>
      <c r="B55" s="29" t="s">
        <v>70</v>
      </c>
      <c r="C55" s="30">
        <v>62</v>
      </c>
      <c r="D55" s="30">
        <v>13</v>
      </c>
      <c r="E55" s="30">
        <v>14</v>
      </c>
      <c r="F55" s="41"/>
    </row>
    <row r="56" spans="1:6" ht="11.25" outlineLevel="2">
      <c r="A56" s="29" t="s">
        <v>64</v>
      </c>
      <c r="B56" s="29" t="s">
        <v>71</v>
      </c>
      <c r="C56" s="30">
        <v>101</v>
      </c>
      <c r="D56" s="30">
        <v>20</v>
      </c>
      <c r="E56" s="30">
        <v>21</v>
      </c>
      <c r="F56" s="41"/>
    </row>
    <row r="57" spans="1:6" ht="11.25" outlineLevel="2">
      <c r="A57" s="29" t="s">
        <v>64</v>
      </c>
      <c r="B57" s="29" t="s">
        <v>72</v>
      </c>
      <c r="C57" s="30">
        <v>901</v>
      </c>
      <c r="D57" s="30">
        <v>181</v>
      </c>
      <c r="E57" s="30">
        <v>190</v>
      </c>
      <c r="F57" s="41"/>
    </row>
    <row r="58" spans="1:6" ht="11.25" outlineLevel="2">
      <c r="A58" s="29" t="s">
        <v>64</v>
      </c>
      <c r="B58" s="29" t="s">
        <v>73</v>
      </c>
      <c r="C58" s="30">
        <v>110</v>
      </c>
      <c r="D58" s="30">
        <v>22</v>
      </c>
      <c r="E58" s="30">
        <v>23</v>
      </c>
      <c r="F58" s="41"/>
    </row>
    <row r="59" spans="1:6" ht="11.25" outlineLevel="2">
      <c r="A59" s="29" t="s">
        <v>64</v>
      </c>
      <c r="B59" s="29" t="s">
        <v>74</v>
      </c>
      <c r="C59" s="30">
        <v>47</v>
      </c>
      <c r="D59" s="30">
        <v>9</v>
      </c>
      <c r="E59" s="30">
        <v>10</v>
      </c>
      <c r="F59" s="41"/>
    </row>
    <row r="60" spans="1:6" ht="11.25" outlineLevel="2">
      <c r="A60" s="29" t="s">
        <v>64</v>
      </c>
      <c r="B60" s="29" t="s">
        <v>75</v>
      </c>
      <c r="C60" s="30">
        <v>239</v>
      </c>
      <c r="D60" s="30">
        <v>48</v>
      </c>
      <c r="E60" s="30">
        <v>50</v>
      </c>
      <c r="F60" s="41"/>
    </row>
    <row r="61" spans="1:6" s="34" customFormat="1" ht="15.75" outlineLevel="1">
      <c r="A61" s="31" t="s">
        <v>76</v>
      </c>
      <c r="B61" s="32"/>
      <c r="C61" s="33">
        <f>SUM(C50:C60)</f>
        <v>2382</v>
      </c>
      <c r="D61" s="33">
        <f>SUM(D50:D60)</f>
        <v>479</v>
      </c>
      <c r="E61" s="33">
        <f>SUM(E50:E60)</f>
        <v>503</v>
      </c>
      <c r="F61" s="42"/>
    </row>
    <row r="62" spans="1:6" ht="11.25" outlineLevel="2">
      <c r="A62" s="29" t="s">
        <v>77</v>
      </c>
      <c r="B62" s="29" t="s">
        <v>78</v>
      </c>
      <c r="C62" s="30">
        <v>259</v>
      </c>
      <c r="D62" s="30">
        <v>52</v>
      </c>
      <c r="E62" s="30">
        <v>55</v>
      </c>
      <c r="F62" s="41"/>
    </row>
    <row r="63" spans="1:6" ht="11.25" outlineLevel="2">
      <c r="A63" s="29" t="s">
        <v>77</v>
      </c>
      <c r="B63" s="29" t="s">
        <v>79</v>
      </c>
      <c r="C63" s="30">
        <v>149</v>
      </c>
      <c r="D63" s="30">
        <v>30</v>
      </c>
      <c r="E63" s="30">
        <v>31</v>
      </c>
      <c r="F63" s="41"/>
    </row>
    <row r="64" spans="1:6" ht="11.25" outlineLevel="2">
      <c r="A64" s="29" t="s">
        <v>77</v>
      </c>
      <c r="B64" s="29" t="s">
        <v>80</v>
      </c>
      <c r="C64" s="30">
        <v>119</v>
      </c>
      <c r="D64" s="30">
        <v>24</v>
      </c>
      <c r="E64" s="30">
        <v>25</v>
      </c>
      <c r="F64" s="41"/>
    </row>
    <row r="65" spans="1:6" ht="11.25" outlineLevel="2">
      <c r="A65" s="29" t="s">
        <v>77</v>
      </c>
      <c r="B65" s="29" t="s">
        <v>81</v>
      </c>
      <c r="C65" s="30">
        <v>101</v>
      </c>
      <c r="D65" s="30">
        <v>20</v>
      </c>
      <c r="E65" s="30">
        <v>21</v>
      </c>
      <c r="F65" s="41"/>
    </row>
    <row r="66" spans="1:6" s="34" customFormat="1" ht="15.75" outlineLevel="1">
      <c r="A66" s="31" t="s">
        <v>82</v>
      </c>
      <c r="B66" s="32"/>
      <c r="C66" s="33">
        <f>SUM(C62:C65)</f>
        <v>628</v>
      </c>
      <c r="D66" s="33">
        <f>SUM(D62:D65)</f>
        <v>126</v>
      </c>
      <c r="E66" s="33">
        <f>SUM(E62:E65)</f>
        <v>132</v>
      </c>
      <c r="F66" s="42"/>
    </row>
    <row r="67" spans="1:6" ht="11.25" outlineLevel="2">
      <c r="A67" s="29" t="s">
        <v>83</v>
      </c>
      <c r="B67" s="29" t="s">
        <v>84</v>
      </c>
      <c r="C67" s="30">
        <v>119</v>
      </c>
      <c r="D67" s="30">
        <v>24</v>
      </c>
      <c r="E67" s="30">
        <v>25</v>
      </c>
      <c r="F67" s="41"/>
    </row>
    <row r="68" spans="1:6" ht="11.25" outlineLevel="2">
      <c r="A68" s="29" t="s">
        <v>83</v>
      </c>
      <c r="B68" s="29" t="s">
        <v>85</v>
      </c>
      <c r="C68" s="30">
        <v>33</v>
      </c>
      <c r="D68" s="30">
        <v>7</v>
      </c>
      <c r="E68" s="30">
        <v>8</v>
      </c>
      <c r="F68" s="41"/>
    </row>
    <row r="69" spans="1:6" s="34" customFormat="1" ht="15.75" outlineLevel="1">
      <c r="A69" s="31" t="s">
        <v>86</v>
      </c>
      <c r="B69" s="32"/>
      <c r="C69" s="33">
        <f>SUM(C67:C68)</f>
        <v>152</v>
      </c>
      <c r="D69" s="33">
        <f>SUM(D67:D68)</f>
        <v>31</v>
      </c>
      <c r="E69" s="33">
        <f>SUM(E67:E68)</f>
        <v>33</v>
      </c>
      <c r="F69" s="42"/>
    </row>
    <row r="70" spans="1:6" ht="11.25" outlineLevel="2">
      <c r="A70" s="29" t="s">
        <v>87</v>
      </c>
      <c r="B70" s="29" t="s">
        <v>88</v>
      </c>
      <c r="C70" s="30">
        <v>103</v>
      </c>
      <c r="D70" s="30">
        <v>21</v>
      </c>
      <c r="E70" s="30">
        <v>22</v>
      </c>
      <c r="F70" s="41"/>
    </row>
    <row r="71" spans="1:6" ht="11.25" outlineLevel="2">
      <c r="A71" s="29" t="s">
        <v>87</v>
      </c>
      <c r="B71" s="29" t="s">
        <v>89</v>
      </c>
      <c r="C71" s="30">
        <v>38</v>
      </c>
      <c r="D71" s="30">
        <v>8</v>
      </c>
      <c r="E71" s="30">
        <v>8</v>
      </c>
      <c r="F71" s="41"/>
    </row>
    <row r="72" spans="1:6" ht="11.25" outlineLevel="2">
      <c r="A72" s="29" t="s">
        <v>87</v>
      </c>
      <c r="B72" s="29" t="s">
        <v>90</v>
      </c>
      <c r="C72" s="30">
        <v>45</v>
      </c>
      <c r="D72" s="30">
        <v>9</v>
      </c>
      <c r="E72" s="30">
        <v>9</v>
      </c>
      <c r="F72" s="41"/>
    </row>
    <row r="73" spans="1:6" ht="11.25" outlineLevel="2">
      <c r="A73" s="29" t="s">
        <v>87</v>
      </c>
      <c r="B73" s="29" t="s">
        <v>91</v>
      </c>
      <c r="C73" s="30">
        <v>125</v>
      </c>
      <c r="D73" s="30">
        <v>25</v>
      </c>
      <c r="E73" s="30">
        <v>26</v>
      </c>
      <c r="F73" s="41"/>
    </row>
    <row r="74" spans="1:6" ht="11.25" outlineLevel="2">
      <c r="A74" s="29" t="s">
        <v>87</v>
      </c>
      <c r="B74" s="29" t="s">
        <v>92</v>
      </c>
      <c r="C74" s="30">
        <v>97</v>
      </c>
      <c r="D74" s="30">
        <v>19</v>
      </c>
      <c r="E74" s="30">
        <v>20</v>
      </c>
      <c r="F74" s="41"/>
    </row>
    <row r="75" spans="1:6" ht="11.25" outlineLevel="2">
      <c r="A75" s="29" t="s">
        <v>87</v>
      </c>
      <c r="B75" s="29" t="s">
        <v>93</v>
      </c>
      <c r="C75" s="30">
        <v>795</v>
      </c>
      <c r="D75" s="30">
        <v>160</v>
      </c>
      <c r="E75" s="30">
        <v>168</v>
      </c>
      <c r="F75" s="41"/>
    </row>
    <row r="76" spans="1:6" ht="11.25" outlineLevel="2">
      <c r="A76" s="29" t="s">
        <v>87</v>
      </c>
      <c r="B76" s="29" t="s">
        <v>94</v>
      </c>
      <c r="C76" s="30">
        <v>70</v>
      </c>
      <c r="D76" s="30">
        <v>14</v>
      </c>
      <c r="E76" s="30">
        <v>15</v>
      </c>
      <c r="F76" s="41"/>
    </row>
    <row r="77" spans="1:6" ht="11.25" outlineLevel="2">
      <c r="A77" s="29" t="s">
        <v>87</v>
      </c>
      <c r="B77" s="29" t="s">
        <v>95</v>
      </c>
      <c r="C77" s="30">
        <v>60</v>
      </c>
      <c r="D77" s="30">
        <v>12</v>
      </c>
      <c r="E77" s="30">
        <v>13</v>
      </c>
      <c r="F77" s="41"/>
    </row>
    <row r="78" spans="1:6" s="34" customFormat="1" ht="15.75" outlineLevel="1">
      <c r="A78" s="31" t="s">
        <v>96</v>
      </c>
      <c r="B78" s="32"/>
      <c r="C78" s="33">
        <f>SUM(C70:C77)</f>
        <v>1333</v>
      </c>
      <c r="D78" s="33">
        <f>SUM(D70:D77)</f>
        <v>268</v>
      </c>
      <c r="E78" s="33">
        <f>SUM(E70:E77)</f>
        <v>281</v>
      </c>
      <c r="F78" s="42"/>
    </row>
    <row r="79" spans="1:6" ht="11.25" outlineLevel="2">
      <c r="A79" s="29" t="s">
        <v>97</v>
      </c>
      <c r="B79" s="29" t="s">
        <v>98</v>
      </c>
      <c r="C79" s="30">
        <v>688</v>
      </c>
      <c r="D79" s="30">
        <v>138</v>
      </c>
      <c r="E79" s="30">
        <v>145</v>
      </c>
      <c r="F79" s="41"/>
    </row>
    <row r="80" spans="1:6" ht="11.25" outlineLevel="2">
      <c r="A80" s="29" t="s">
        <v>97</v>
      </c>
      <c r="B80" s="29" t="s">
        <v>99</v>
      </c>
      <c r="C80" s="30">
        <v>152</v>
      </c>
      <c r="D80" s="30">
        <v>31</v>
      </c>
      <c r="E80" s="30">
        <v>32</v>
      </c>
      <c r="F80" s="41"/>
    </row>
    <row r="81" spans="1:6" ht="11.25" outlineLevel="2">
      <c r="A81" s="29" t="s">
        <v>97</v>
      </c>
      <c r="B81" s="29" t="s">
        <v>100</v>
      </c>
      <c r="C81" s="30">
        <v>373</v>
      </c>
      <c r="D81" s="30">
        <v>75</v>
      </c>
      <c r="E81" s="30">
        <v>79</v>
      </c>
      <c r="F81" s="41"/>
    </row>
    <row r="82" spans="1:6" ht="11.25" outlineLevel="2">
      <c r="A82" s="29" t="s">
        <v>97</v>
      </c>
      <c r="B82" s="29" t="s">
        <v>101</v>
      </c>
      <c r="C82" s="30">
        <v>154</v>
      </c>
      <c r="D82" s="30">
        <v>31</v>
      </c>
      <c r="E82" s="30">
        <v>33</v>
      </c>
      <c r="F82" s="41"/>
    </row>
    <row r="83" spans="1:6" ht="11.25" outlineLevel="2">
      <c r="A83" s="29" t="s">
        <v>97</v>
      </c>
      <c r="B83" s="29" t="s">
        <v>102</v>
      </c>
      <c r="C83" s="30">
        <v>319</v>
      </c>
      <c r="D83" s="30">
        <v>64</v>
      </c>
      <c r="E83" s="30">
        <v>67</v>
      </c>
      <c r="F83" s="41"/>
    </row>
    <row r="84" spans="1:6" s="34" customFormat="1" ht="15.75" outlineLevel="1">
      <c r="A84" s="31" t="s">
        <v>103</v>
      </c>
      <c r="B84" s="32"/>
      <c r="C84" s="33">
        <f>SUM(C79:C83)</f>
        <v>1686</v>
      </c>
      <c r="D84" s="33">
        <f>SUM(D79:D83)</f>
        <v>339</v>
      </c>
      <c r="E84" s="33">
        <f>SUM(E79:E83)</f>
        <v>356</v>
      </c>
      <c r="F84" s="42"/>
    </row>
    <row r="85" spans="1:6" ht="11.25" outlineLevel="2">
      <c r="A85" s="29" t="s">
        <v>104</v>
      </c>
      <c r="B85" s="29" t="s">
        <v>105</v>
      </c>
      <c r="C85" s="30">
        <v>370</v>
      </c>
      <c r="D85" s="30">
        <v>74</v>
      </c>
      <c r="E85" s="30">
        <v>78</v>
      </c>
      <c r="F85" s="41"/>
    </row>
    <row r="86" spans="1:6" ht="11.25" outlineLevel="2">
      <c r="A86" s="29" t="s">
        <v>104</v>
      </c>
      <c r="B86" s="29" t="s">
        <v>106</v>
      </c>
      <c r="C86" s="30">
        <v>99</v>
      </c>
      <c r="D86" s="30">
        <v>20</v>
      </c>
      <c r="E86" s="30">
        <v>21</v>
      </c>
      <c r="F86" s="41"/>
    </row>
    <row r="87" spans="1:6" ht="11.25" outlineLevel="2">
      <c r="A87" s="29" t="s">
        <v>104</v>
      </c>
      <c r="B87" s="29" t="s">
        <v>107</v>
      </c>
      <c r="C87" s="30">
        <v>52</v>
      </c>
      <c r="D87" s="30">
        <v>11</v>
      </c>
      <c r="E87" s="30">
        <v>11</v>
      </c>
      <c r="F87" s="41"/>
    </row>
    <row r="88" spans="1:6" ht="11.25" outlineLevel="2">
      <c r="A88" s="29" t="s">
        <v>104</v>
      </c>
      <c r="B88" s="29" t="s">
        <v>108</v>
      </c>
      <c r="C88" s="30">
        <v>210</v>
      </c>
      <c r="D88" s="30">
        <v>42</v>
      </c>
      <c r="E88" s="30">
        <v>44</v>
      </c>
      <c r="F88" s="41"/>
    </row>
    <row r="89" spans="1:6" s="34" customFormat="1" ht="15.75" outlineLevel="1">
      <c r="A89" s="31" t="s">
        <v>110</v>
      </c>
      <c r="B89" s="32"/>
      <c r="C89" s="33">
        <f>SUM(C85:C88)</f>
        <v>731</v>
      </c>
      <c r="D89" s="33">
        <f>SUM(D85:D88)</f>
        <v>147</v>
      </c>
      <c r="E89" s="33">
        <f>SUM(E85:E88)</f>
        <v>154</v>
      </c>
      <c r="F89" s="42"/>
    </row>
    <row r="90" spans="1:6" ht="11.25" outlineLevel="2">
      <c r="A90" s="29" t="s">
        <v>111</v>
      </c>
      <c r="B90" s="29" t="s">
        <v>112</v>
      </c>
      <c r="C90" s="30">
        <v>176</v>
      </c>
      <c r="D90" s="30">
        <v>35</v>
      </c>
      <c r="E90" s="30">
        <v>37</v>
      </c>
      <c r="F90" s="41"/>
    </row>
    <row r="91" spans="1:6" ht="11.25" outlineLevel="2">
      <c r="A91" s="29" t="s">
        <v>111</v>
      </c>
      <c r="B91" s="29" t="s">
        <v>113</v>
      </c>
      <c r="C91" s="30">
        <v>102</v>
      </c>
      <c r="D91" s="30">
        <v>21</v>
      </c>
      <c r="E91" s="30">
        <v>22</v>
      </c>
      <c r="F91" s="41"/>
    </row>
    <row r="92" spans="1:6" ht="11.25" outlineLevel="2">
      <c r="A92" s="29" t="s">
        <v>111</v>
      </c>
      <c r="B92" s="29" t="s">
        <v>114</v>
      </c>
      <c r="C92" s="30">
        <v>434</v>
      </c>
      <c r="D92" s="30">
        <v>87</v>
      </c>
      <c r="E92" s="30">
        <v>91</v>
      </c>
      <c r="F92" s="41"/>
    </row>
    <row r="93" spans="1:6" ht="11.25" outlineLevel="2">
      <c r="A93" s="29" t="s">
        <v>111</v>
      </c>
      <c r="B93" s="29" t="s">
        <v>115</v>
      </c>
      <c r="C93" s="30">
        <v>70</v>
      </c>
      <c r="D93" s="30">
        <v>14</v>
      </c>
      <c r="E93" s="30">
        <v>15</v>
      </c>
      <c r="F93" s="41"/>
    </row>
    <row r="94" spans="1:6" ht="11.25" outlineLevel="2">
      <c r="A94" s="29" t="s">
        <v>111</v>
      </c>
      <c r="B94" s="29" t="s">
        <v>116</v>
      </c>
      <c r="C94" s="30">
        <v>256</v>
      </c>
      <c r="D94" s="30">
        <v>52</v>
      </c>
      <c r="E94" s="30">
        <v>55</v>
      </c>
      <c r="F94" s="41"/>
    </row>
    <row r="95" spans="1:6" ht="11.25" outlineLevel="2">
      <c r="A95" s="29" t="s">
        <v>111</v>
      </c>
      <c r="B95" s="29" t="s">
        <v>117</v>
      </c>
      <c r="C95" s="30">
        <v>574</v>
      </c>
      <c r="D95" s="30">
        <v>116</v>
      </c>
      <c r="E95" s="30">
        <v>122</v>
      </c>
      <c r="F95" s="41"/>
    </row>
    <row r="96" spans="1:6" ht="11.25" outlineLevel="2">
      <c r="A96" s="29" t="s">
        <v>111</v>
      </c>
      <c r="B96" s="29" t="s">
        <v>118</v>
      </c>
      <c r="C96" s="30">
        <v>129</v>
      </c>
      <c r="D96" s="30">
        <v>26</v>
      </c>
      <c r="E96" s="30">
        <v>27</v>
      </c>
      <c r="F96" s="41"/>
    </row>
    <row r="97" spans="1:6" ht="11.25" outlineLevel="2">
      <c r="A97" s="29" t="s">
        <v>111</v>
      </c>
      <c r="B97" s="29" t="s">
        <v>119</v>
      </c>
      <c r="C97" s="30">
        <v>221</v>
      </c>
      <c r="D97" s="30">
        <v>44</v>
      </c>
      <c r="E97" s="30">
        <v>46</v>
      </c>
      <c r="F97" s="41"/>
    </row>
    <row r="98" spans="1:6" ht="11.25" outlineLevel="2">
      <c r="A98" s="29" t="s">
        <v>111</v>
      </c>
      <c r="B98" s="29" t="s">
        <v>120</v>
      </c>
      <c r="C98" s="30">
        <v>189</v>
      </c>
      <c r="D98" s="30">
        <v>38</v>
      </c>
      <c r="E98" s="30">
        <v>40</v>
      </c>
      <c r="F98" s="41"/>
    </row>
    <row r="99" spans="1:6" s="34" customFormat="1" ht="15.75" outlineLevel="1">
      <c r="A99" s="31" t="s">
        <v>121</v>
      </c>
      <c r="B99" s="32"/>
      <c r="C99" s="33">
        <f>SUM(C90:C98)</f>
        <v>2151</v>
      </c>
      <c r="D99" s="33">
        <f>SUM(D90:D98)</f>
        <v>433</v>
      </c>
      <c r="E99" s="33">
        <f>SUM(E90:E98)</f>
        <v>455</v>
      </c>
      <c r="F99" s="42"/>
    </row>
    <row r="100" spans="1:6" ht="11.25" outlineLevel="2">
      <c r="A100" s="29" t="s">
        <v>122</v>
      </c>
      <c r="B100" s="29" t="s">
        <v>123</v>
      </c>
      <c r="C100" s="30">
        <v>117</v>
      </c>
      <c r="D100" s="30">
        <v>23</v>
      </c>
      <c r="E100" s="30">
        <v>24</v>
      </c>
      <c r="F100" s="41"/>
    </row>
    <row r="101" spans="1:6" ht="11.25" outlineLevel="2">
      <c r="A101" s="29" t="s">
        <v>122</v>
      </c>
      <c r="B101" s="29" t="s">
        <v>124</v>
      </c>
      <c r="C101" s="30">
        <v>233</v>
      </c>
      <c r="D101" s="30">
        <v>47</v>
      </c>
      <c r="E101" s="30">
        <v>49</v>
      </c>
      <c r="F101" s="41"/>
    </row>
    <row r="102" spans="1:6" ht="11.25" outlineLevel="2">
      <c r="A102" s="29" t="s">
        <v>122</v>
      </c>
      <c r="B102" s="29" t="s">
        <v>125</v>
      </c>
      <c r="C102" s="30">
        <v>58</v>
      </c>
      <c r="D102" s="30">
        <v>12</v>
      </c>
      <c r="E102" s="30">
        <v>12</v>
      </c>
      <c r="F102" s="41"/>
    </row>
    <row r="103" spans="1:6" ht="11.25" outlineLevel="2">
      <c r="A103" s="29" t="s">
        <v>122</v>
      </c>
      <c r="B103" s="29" t="s">
        <v>126</v>
      </c>
      <c r="C103" s="30">
        <v>118</v>
      </c>
      <c r="D103" s="30">
        <v>24</v>
      </c>
      <c r="E103" s="30">
        <v>25</v>
      </c>
      <c r="F103" s="41"/>
    </row>
    <row r="104" spans="1:6" ht="11.25" outlineLevel="2">
      <c r="A104" s="29" t="s">
        <v>122</v>
      </c>
      <c r="B104" s="29" t="s">
        <v>127</v>
      </c>
      <c r="C104" s="30">
        <v>118</v>
      </c>
      <c r="D104" s="30">
        <v>24</v>
      </c>
      <c r="E104" s="30">
        <v>25</v>
      </c>
      <c r="F104" s="41"/>
    </row>
    <row r="105" spans="1:6" ht="11.25" outlineLevel="2">
      <c r="A105" s="29" t="s">
        <v>122</v>
      </c>
      <c r="B105" s="29" t="s">
        <v>128</v>
      </c>
      <c r="C105" s="30">
        <v>92</v>
      </c>
      <c r="D105" s="30">
        <v>18</v>
      </c>
      <c r="E105" s="30">
        <v>19</v>
      </c>
      <c r="F105" s="41"/>
    </row>
    <row r="106" spans="1:6" ht="11.25" outlineLevel="2">
      <c r="A106" s="29" t="s">
        <v>122</v>
      </c>
      <c r="B106" s="29" t="s">
        <v>129</v>
      </c>
      <c r="C106" s="30">
        <v>91</v>
      </c>
      <c r="D106" s="30">
        <v>18</v>
      </c>
      <c r="E106" s="30">
        <v>19</v>
      </c>
      <c r="F106" s="41"/>
    </row>
    <row r="107" spans="1:6" ht="11.25" outlineLevel="2">
      <c r="A107" s="29" t="s">
        <v>122</v>
      </c>
      <c r="B107" s="29" t="s">
        <v>130</v>
      </c>
      <c r="C107" s="30">
        <v>71</v>
      </c>
      <c r="D107" s="30">
        <v>14</v>
      </c>
      <c r="E107" s="30">
        <v>15</v>
      </c>
      <c r="F107" s="41"/>
    </row>
    <row r="108" spans="1:6" ht="11.25" outlineLevel="2">
      <c r="A108" s="29" t="s">
        <v>122</v>
      </c>
      <c r="B108" s="29" t="s">
        <v>131</v>
      </c>
      <c r="C108" s="30">
        <v>59</v>
      </c>
      <c r="D108" s="30">
        <v>12</v>
      </c>
      <c r="E108" s="30">
        <v>13</v>
      </c>
      <c r="F108" s="41"/>
    </row>
    <row r="109" spans="1:6" ht="11.25" outlineLevel="2">
      <c r="A109" s="29" t="s">
        <v>122</v>
      </c>
      <c r="B109" s="29" t="s">
        <v>132</v>
      </c>
      <c r="C109" s="30">
        <v>74</v>
      </c>
      <c r="D109" s="30">
        <v>15</v>
      </c>
      <c r="E109" s="30">
        <v>16</v>
      </c>
      <c r="F109" s="41"/>
    </row>
    <row r="110" spans="1:6" s="34" customFormat="1" ht="15.75" outlineLevel="1">
      <c r="A110" s="31" t="s">
        <v>133</v>
      </c>
      <c r="B110" s="32"/>
      <c r="C110" s="33">
        <f>SUM(C100:C109)</f>
        <v>1031</v>
      </c>
      <c r="D110" s="33">
        <f>SUM(D100:D109)</f>
        <v>207</v>
      </c>
      <c r="E110" s="33">
        <f>SUM(E100:E109)</f>
        <v>217</v>
      </c>
      <c r="F110" s="42"/>
    </row>
    <row r="111" spans="1:6" ht="11.25" outlineLevel="2">
      <c r="A111" s="29" t="s">
        <v>134</v>
      </c>
      <c r="B111" s="29" t="s">
        <v>135</v>
      </c>
      <c r="C111" s="30">
        <v>277</v>
      </c>
      <c r="D111" s="30">
        <v>56</v>
      </c>
      <c r="E111" s="30">
        <v>59</v>
      </c>
      <c r="F111" s="41"/>
    </row>
    <row r="112" spans="1:6" ht="11.25" outlineLevel="2">
      <c r="A112" s="29" t="s">
        <v>134</v>
      </c>
      <c r="B112" s="29" t="s">
        <v>136</v>
      </c>
      <c r="C112" s="30">
        <v>77</v>
      </c>
      <c r="D112" s="30">
        <v>15</v>
      </c>
      <c r="E112" s="30">
        <v>16</v>
      </c>
      <c r="F112" s="41"/>
    </row>
    <row r="113" spans="1:6" s="34" customFormat="1" ht="15.75" outlineLevel="1">
      <c r="A113" s="31" t="s">
        <v>137</v>
      </c>
      <c r="B113" s="32"/>
      <c r="C113" s="33">
        <f>SUM(C111:C112)</f>
        <v>354</v>
      </c>
      <c r="D113" s="33">
        <f>SUM(D111:D112)</f>
        <v>71</v>
      </c>
      <c r="E113" s="33">
        <f>SUM(E111:E112)</f>
        <v>75</v>
      </c>
      <c r="F113" s="42"/>
    </row>
    <row r="114" spans="1:6" ht="11.25" outlineLevel="2">
      <c r="A114" s="29" t="s">
        <v>138</v>
      </c>
      <c r="B114" s="29" t="s">
        <v>139</v>
      </c>
      <c r="C114" s="30">
        <v>95</v>
      </c>
      <c r="D114" s="30">
        <v>19</v>
      </c>
      <c r="E114" s="30">
        <v>20</v>
      </c>
      <c r="F114" s="41"/>
    </row>
    <row r="115" spans="1:6" ht="11.25" outlineLevel="2">
      <c r="A115" s="29" t="s">
        <v>138</v>
      </c>
      <c r="B115" s="29" t="s">
        <v>140</v>
      </c>
      <c r="C115" s="30">
        <v>241</v>
      </c>
      <c r="D115" s="30">
        <v>49</v>
      </c>
      <c r="E115" s="30">
        <v>51</v>
      </c>
      <c r="F115" s="41"/>
    </row>
    <row r="116" spans="1:6" ht="11.25" outlineLevel="2">
      <c r="A116" s="29" t="s">
        <v>138</v>
      </c>
      <c r="B116" s="29" t="s">
        <v>141</v>
      </c>
      <c r="C116" s="30">
        <v>86</v>
      </c>
      <c r="D116" s="30">
        <v>17</v>
      </c>
      <c r="E116" s="30">
        <v>18</v>
      </c>
      <c r="F116" s="41"/>
    </row>
    <row r="117" spans="1:6" ht="11.25" outlineLevel="2">
      <c r="A117" s="29" t="s">
        <v>138</v>
      </c>
      <c r="B117" s="29" t="s">
        <v>142</v>
      </c>
      <c r="C117" s="30">
        <v>324</v>
      </c>
      <c r="D117" s="30">
        <v>65</v>
      </c>
      <c r="E117" s="30">
        <v>68</v>
      </c>
      <c r="F117" s="41"/>
    </row>
    <row r="118" spans="1:6" ht="11.25" outlineLevel="2">
      <c r="A118" s="29" t="s">
        <v>138</v>
      </c>
      <c r="B118" s="29" t="s">
        <v>143</v>
      </c>
      <c r="C118" s="30">
        <v>260</v>
      </c>
      <c r="D118" s="30">
        <v>52</v>
      </c>
      <c r="E118" s="30">
        <v>55</v>
      </c>
      <c r="F118" s="41"/>
    </row>
    <row r="119" spans="1:6" ht="11.25" outlineLevel="2">
      <c r="A119" s="29" t="s">
        <v>138</v>
      </c>
      <c r="B119" s="29" t="s">
        <v>144</v>
      </c>
      <c r="C119" s="30">
        <v>187</v>
      </c>
      <c r="D119" s="30">
        <v>38</v>
      </c>
      <c r="E119" s="30">
        <v>40</v>
      </c>
      <c r="F119" s="41"/>
    </row>
    <row r="120" spans="1:6" ht="11.25" outlineLevel="2">
      <c r="A120" s="29" t="s">
        <v>138</v>
      </c>
      <c r="B120" s="29" t="s">
        <v>145</v>
      </c>
      <c r="C120" s="30">
        <v>232</v>
      </c>
      <c r="D120" s="30">
        <v>47</v>
      </c>
      <c r="E120" s="30">
        <v>49</v>
      </c>
      <c r="F120" s="41"/>
    </row>
    <row r="121" spans="1:6" s="34" customFormat="1" ht="15.75" outlineLevel="1">
      <c r="A121" s="31" t="s">
        <v>146</v>
      </c>
      <c r="B121" s="32"/>
      <c r="C121" s="33">
        <f>SUM(C114:C120)</f>
        <v>1425</v>
      </c>
      <c r="D121" s="33">
        <f>SUM(D114:D120)</f>
        <v>287</v>
      </c>
      <c r="E121" s="33">
        <f>SUM(E114:E120)</f>
        <v>301</v>
      </c>
      <c r="F121" s="42"/>
    </row>
    <row r="122" spans="1:6" s="34" customFormat="1" ht="15.75" outlineLevel="1">
      <c r="A122" s="31" t="s">
        <v>147</v>
      </c>
      <c r="B122" s="32"/>
      <c r="C122" s="33">
        <f>SUM(C121,C113,C110,C99,C89,C84,C78,C69,C66,C61,C49,C44,C38,C33,C23,C17,C11,C8)</f>
        <v>20033</v>
      </c>
      <c r="D122" s="33">
        <f>SUM(D121,D113,D110,D99,D89,D84,D78,D69,D66,D61,D49,D44,D38,D33,D23,D17,D11,D8)</f>
        <v>4030</v>
      </c>
      <c r="E122" s="33">
        <f>SUM(E121,E113,E110,E99,E89,E84,E78,E69,E66,E61,E49,E44,E38,E33,E23,E17,E11,E8)</f>
        <v>4231</v>
      </c>
      <c r="F122" s="42"/>
    </row>
    <row r="124" spans="4:6" ht="11.25">
      <c r="D124" s="43"/>
      <c r="E124" s="43"/>
      <c r="F124" s="36"/>
    </row>
    <row r="125" spans="4:6" ht="11.25">
      <c r="D125" s="43"/>
      <c r="E125" s="43"/>
      <c r="F125" s="36"/>
    </row>
    <row r="126" spans="4:6" ht="11.25">
      <c r="D126" s="43"/>
      <c r="E126" s="43"/>
      <c r="F126" s="36"/>
    </row>
  </sheetData>
  <mergeCells count="3">
    <mergeCell ref="A1:A3"/>
    <mergeCell ref="B1:B3"/>
    <mergeCell ref="C1:E1"/>
  </mergeCells>
  <printOptions horizontalCentered="1"/>
  <pageMargins left="0.2362204724409449" right="0.2755905511811024" top="0.73" bottom="0.46" header="0.25" footer="0.2"/>
  <pageSetup fitToHeight="3" horizontalDpi="1200" verticalDpi="1200" orientation="portrait" scale="86" r:id="rId1"/>
  <headerFooter alignWithMargins="0">
    <oddHeader>&amp;C&amp;"Times New Roman,Grassetto"MIUR - Dipartimento per l'istruzione - DGPS - Ufficio V -
 Personale ATA - Art. 7 CCNL 2004/2005 
Soggetti beneficiari e destinatari formazione&amp;R&amp;"MS Sans Serif,Grassetto"&amp;12Allegato 1</oddHeader>
    <oddFooter>&amp;C&amp;"Times New Roman,Normale"&amp;8Pagina &amp;P</oddFooter>
  </headerFooter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1">
      <selection activeCell="F56" sqref="F56"/>
    </sheetView>
  </sheetViews>
  <sheetFormatPr defaultColWidth="9.140625" defaultRowHeight="12.75" outlineLevelRow="2"/>
  <cols>
    <col min="1" max="1" width="23.8515625" style="39" bestFit="1" customWidth="1"/>
    <col min="2" max="2" width="14.140625" style="39" bestFit="1" customWidth="1"/>
    <col min="3" max="3" width="12.140625" style="39" customWidth="1"/>
    <col min="4" max="5" width="12.140625" style="44" customWidth="1"/>
    <col min="6" max="7" width="8.8515625" style="24" customWidth="1"/>
    <col min="8" max="16384" width="8.8515625" style="39" customWidth="1"/>
  </cols>
  <sheetData>
    <row r="1" spans="1:5" ht="41.25" customHeight="1">
      <c r="A1" s="61" t="s">
        <v>0</v>
      </c>
      <c r="B1" s="61" t="s">
        <v>1</v>
      </c>
      <c r="C1" s="64" t="s">
        <v>159</v>
      </c>
      <c r="D1" s="64"/>
      <c r="E1" s="65"/>
    </row>
    <row r="2" spans="1:5" ht="27.75" customHeight="1">
      <c r="A2" s="62"/>
      <c r="B2" s="62"/>
      <c r="C2" s="25" t="s">
        <v>3</v>
      </c>
      <c r="D2" s="26" t="s">
        <v>4</v>
      </c>
      <c r="E2" s="26" t="s">
        <v>5</v>
      </c>
    </row>
    <row r="3" spans="1:5" ht="11.25">
      <c r="A3" s="63"/>
      <c r="B3" s="63"/>
      <c r="C3" s="27" t="s">
        <v>6</v>
      </c>
      <c r="D3" s="28" t="s">
        <v>7</v>
      </c>
      <c r="E3" s="28" t="s">
        <v>8</v>
      </c>
    </row>
    <row r="4" spans="1:5" ht="11.25" outlineLevel="2">
      <c r="A4" s="29" t="s">
        <v>9</v>
      </c>
      <c r="B4" s="29" t="s">
        <v>10</v>
      </c>
      <c r="C4" s="45">
        <v>13</v>
      </c>
      <c r="D4" s="30">
        <v>3</v>
      </c>
      <c r="E4" s="30">
        <v>3</v>
      </c>
    </row>
    <row r="5" spans="1:5" ht="11.25" outlineLevel="2">
      <c r="A5" s="29" t="s">
        <v>9</v>
      </c>
      <c r="B5" s="29" t="s">
        <v>11</v>
      </c>
      <c r="C5" s="45">
        <v>8</v>
      </c>
      <c r="D5" s="30">
        <v>2</v>
      </c>
      <c r="E5" s="30">
        <v>2</v>
      </c>
    </row>
    <row r="6" spans="1:5" ht="11.25" outlineLevel="2">
      <c r="A6" s="29" t="s">
        <v>9</v>
      </c>
      <c r="B6" s="29" t="s">
        <v>12</v>
      </c>
      <c r="C6" s="45">
        <v>10</v>
      </c>
      <c r="D6" s="30">
        <v>2</v>
      </c>
      <c r="E6" s="30">
        <v>2</v>
      </c>
    </row>
    <row r="7" spans="1:5" ht="11.25" outlineLevel="2">
      <c r="A7" s="29" t="s">
        <v>9</v>
      </c>
      <c r="B7" s="29" t="s">
        <v>13</v>
      </c>
      <c r="C7" s="45">
        <v>4</v>
      </c>
      <c r="D7" s="30">
        <v>1</v>
      </c>
      <c r="E7" s="30">
        <v>1</v>
      </c>
    </row>
    <row r="8" spans="1:6" s="34" customFormat="1" ht="15.75" outlineLevel="1">
      <c r="A8" s="31" t="s">
        <v>14</v>
      </c>
      <c r="B8" s="32"/>
      <c r="C8" s="46">
        <f>SUM(C4:C7)</f>
        <v>35</v>
      </c>
      <c r="D8" s="46">
        <f>SUM(D4:D7)</f>
        <v>8</v>
      </c>
      <c r="E8" s="46">
        <f>SUM(E4:E7)</f>
        <v>8</v>
      </c>
      <c r="F8" s="42"/>
    </row>
    <row r="9" spans="1:5" ht="11.25" outlineLevel="2">
      <c r="A9" s="29" t="s">
        <v>15</v>
      </c>
      <c r="B9" s="29" t="s">
        <v>16</v>
      </c>
      <c r="C9" s="45">
        <v>3</v>
      </c>
      <c r="D9" s="30">
        <v>1</v>
      </c>
      <c r="E9" s="30">
        <v>1</v>
      </c>
    </row>
    <row r="10" spans="1:5" ht="11.25" outlineLevel="2">
      <c r="A10" s="29" t="s">
        <v>15</v>
      </c>
      <c r="B10" s="29" t="s">
        <v>17</v>
      </c>
      <c r="C10" s="45">
        <v>19</v>
      </c>
      <c r="D10" s="30">
        <v>3</v>
      </c>
      <c r="E10" s="30">
        <v>3</v>
      </c>
    </row>
    <row r="11" spans="1:6" s="34" customFormat="1" ht="15.75" outlineLevel="1">
      <c r="A11" s="31" t="s">
        <v>18</v>
      </c>
      <c r="B11" s="32"/>
      <c r="C11" s="46">
        <f>SUM(C9:C10)</f>
        <v>22</v>
      </c>
      <c r="D11" s="46">
        <f>SUM(D9:D10)</f>
        <v>4</v>
      </c>
      <c r="E11" s="46">
        <f>SUM(E9:E10)</f>
        <v>4</v>
      </c>
      <c r="F11" s="42"/>
    </row>
    <row r="12" spans="1:5" ht="11.25" outlineLevel="2">
      <c r="A12" s="29" t="s">
        <v>19</v>
      </c>
      <c r="B12" s="29" t="s">
        <v>20</v>
      </c>
      <c r="C12" s="45">
        <v>13</v>
      </c>
      <c r="D12" s="30">
        <v>3</v>
      </c>
      <c r="E12" s="30">
        <v>3</v>
      </c>
    </row>
    <row r="13" spans="1:5" ht="11.25" outlineLevel="2">
      <c r="A13" s="29" t="s">
        <v>19</v>
      </c>
      <c r="B13" s="29" t="s">
        <v>21</v>
      </c>
      <c r="C13" s="45">
        <v>16</v>
      </c>
      <c r="D13" s="30">
        <v>3</v>
      </c>
      <c r="E13" s="30">
        <v>3</v>
      </c>
    </row>
    <row r="14" spans="1:5" ht="11.25" outlineLevel="2">
      <c r="A14" s="29" t="s">
        <v>19</v>
      </c>
      <c r="B14" s="29" t="s">
        <v>22</v>
      </c>
      <c r="C14" s="45"/>
      <c r="D14" s="30">
        <v>0</v>
      </c>
      <c r="E14" s="30">
        <v>0</v>
      </c>
    </row>
    <row r="15" spans="1:5" ht="11.25" outlineLevel="2">
      <c r="A15" s="29" t="s">
        <v>19</v>
      </c>
      <c r="B15" s="29" t="s">
        <v>23</v>
      </c>
      <c r="C15" s="45">
        <v>6</v>
      </c>
      <c r="D15" s="30">
        <v>1</v>
      </c>
      <c r="E15" s="30">
        <v>1</v>
      </c>
    </row>
    <row r="16" spans="1:5" ht="11.25" outlineLevel="2">
      <c r="A16" s="29" t="s">
        <v>19</v>
      </c>
      <c r="B16" s="29" t="s">
        <v>25</v>
      </c>
      <c r="C16" s="45">
        <v>6</v>
      </c>
      <c r="D16" s="30">
        <v>1</v>
      </c>
      <c r="E16" s="30">
        <v>1</v>
      </c>
    </row>
    <row r="17" spans="1:6" s="34" customFormat="1" ht="15.75" outlineLevel="1">
      <c r="A17" s="31" t="s">
        <v>26</v>
      </c>
      <c r="B17" s="32"/>
      <c r="C17" s="46">
        <f>SUM(C12:C16)</f>
        <v>41</v>
      </c>
      <c r="D17" s="46">
        <f>SUM(D12:D16)</f>
        <v>8</v>
      </c>
      <c r="E17" s="46">
        <f>SUM(E12:E16)</f>
        <v>8</v>
      </c>
      <c r="F17" s="42"/>
    </row>
    <row r="18" spans="1:5" ht="11.25" outlineLevel="2">
      <c r="A18" s="29" t="s">
        <v>27</v>
      </c>
      <c r="B18" s="29" t="s">
        <v>28</v>
      </c>
      <c r="C18" s="45">
        <v>6</v>
      </c>
      <c r="D18" s="30">
        <v>1</v>
      </c>
      <c r="E18" s="30">
        <v>1</v>
      </c>
    </row>
    <row r="19" spans="1:5" ht="11.25" outlineLevel="2">
      <c r="A19" s="29" t="s">
        <v>27</v>
      </c>
      <c r="B19" s="29" t="s">
        <v>29</v>
      </c>
      <c r="C19" s="45">
        <v>5</v>
      </c>
      <c r="D19" s="30">
        <v>1</v>
      </c>
      <c r="E19" s="30">
        <v>1</v>
      </c>
    </row>
    <row r="20" spans="1:5" ht="11.25" outlineLevel="2">
      <c r="A20" s="29" t="s">
        <v>27</v>
      </c>
      <c r="B20" s="29" t="s">
        <v>30</v>
      </c>
      <c r="C20" s="45">
        <v>10</v>
      </c>
      <c r="D20" s="30">
        <v>2</v>
      </c>
      <c r="E20" s="30">
        <v>2</v>
      </c>
    </row>
    <row r="21" spans="1:5" ht="11.25" outlineLevel="2">
      <c r="A21" s="29" t="s">
        <v>27</v>
      </c>
      <c r="B21" s="29" t="s">
        <v>31</v>
      </c>
      <c r="C21" s="45">
        <v>4</v>
      </c>
      <c r="D21" s="30">
        <v>1</v>
      </c>
      <c r="E21" s="30">
        <v>1</v>
      </c>
    </row>
    <row r="22" spans="1:5" ht="11.25" outlineLevel="2">
      <c r="A22" s="29" t="s">
        <v>27</v>
      </c>
      <c r="B22" s="29" t="s">
        <v>32</v>
      </c>
      <c r="C22" s="45">
        <v>3</v>
      </c>
      <c r="D22" s="30">
        <v>1</v>
      </c>
      <c r="E22" s="30">
        <v>1</v>
      </c>
    </row>
    <row r="23" spans="1:6" s="34" customFormat="1" ht="15.75" outlineLevel="1">
      <c r="A23" s="31" t="s">
        <v>33</v>
      </c>
      <c r="B23" s="32"/>
      <c r="C23" s="46">
        <f>SUM(C18:C22)</f>
        <v>28</v>
      </c>
      <c r="D23" s="46">
        <f>SUM(D18:D22)</f>
        <v>6</v>
      </c>
      <c r="E23" s="46">
        <f>SUM(E18:E22)</f>
        <v>6</v>
      </c>
      <c r="F23" s="42"/>
    </row>
    <row r="24" spans="1:5" ht="11.25" outlineLevel="2">
      <c r="A24" s="29" t="s">
        <v>34</v>
      </c>
      <c r="B24" s="29" t="s">
        <v>35</v>
      </c>
      <c r="C24" s="45">
        <v>3</v>
      </c>
      <c r="D24" s="30">
        <v>1</v>
      </c>
      <c r="E24" s="30">
        <v>1</v>
      </c>
    </row>
    <row r="25" spans="1:5" ht="11.25" outlineLevel="2">
      <c r="A25" s="29" t="s">
        <v>34</v>
      </c>
      <c r="B25" s="29" t="s">
        <v>36</v>
      </c>
      <c r="C25" s="45"/>
      <c r="D25" s="30">
        <v>0</v>
      </c>
      <c r="E25" s="30">
        <v>0</v>
      </c>
    </row>
    <row r="26" spans="1:5" ht="11.25" outlineLevel="2">
      <c r="A26" s="29" t="s">
        <v>34</v>
      </c>
      <c r="B26" s="29" t="s">
        <v>37</v>
      </c>
      <c r="C26" s="45">
        <v>3</v>
      </c>
      <c r="D26" s="30">
        <v>1</v>
      </c>
      <c r="E26" s="30">
        <v>1</v>
      </c>
    </row>
    <row r="27" spans="1:5" ht="11.25" outlineLevel="2">
      <c r="A27" s="29" t="s">
        <v>34</v>
      </c>
      <c r="B27" s="29" t="s">
        <v>38</v>
      </c>
      <c r="C27" s="45"/>
      <c r="D27" s="30">
        <v>0</v>
      </c>
      <c r="E27" s="30">
        <v>0</v>
      </c>
    </row>
    <row r="28" spans="1:5" ht="11.25" outlineLevel="2">
      <c r="A28" s="29" t="s">
        <v>34</v>
      </c>
      <c r="B28" s="29" t="s">
        <v>39</v>
      </c>
      <c r="C28" s="45">
        <v>4</v>
      </c>
      <c r="D28" s="30">
        <v>1</v>
      </c>
      <c r="E28" s="30">
        <v>1</v>
      </c>
    </row>
    <row r="29" spans="1:5" ht="11.25" outlineLevel="2">
      <c r="A29" s="29" t="s">
        <v>34</v>
      </c>
      <c r="B29" s="29" t="s">
        <v>40</v>
      </c>
      <c r="C29" s="45"/>
      <c r="D29" s="30">
        <v>0</v>
      </c>
      <c r="E29" s="30">
        <v>0</v>
      </c>
    </row>
    <row r="30" spans="1:5" ht="11.25" outlineLevel="2">
      <c r="A30" s="29" t="s">
        <v>34</v>
      </c>
      <c r="B30" s="29" t="s">
        <v>41</v>
      </c>
      <c r="C30" s="45"/>
      <c r="D30" s="30">
        <v>0</v>
      </c>
      <c r="E30" s="30">
        <v>0</v>
      </c>
    </row>
    <row r="31" spans="1:5" ht="11.25" outlineLevel="2">
      <c r="A31" s="29" t="s">
        <v>34</v>
      </c>
      <c r="B31" s="29" t="s">
        <v>42</v>
      </c>
      <c r="C31" s="45">
        <v>4</v>
      </c>
      <c r="D31" s="30">
        <v>1</v>
      </c>
      <c r="E31" s="30">
        <v>1</v>
      </c>
    </row>
    <row r="32" spans="1:5" ht="11.25" outlineLevel="2">
      <c r="A32" s="29" t="s">
        <v>34</v>
      </c>
      <c r="B32" s="29" t="s">
        <v>43</v>
      </c>
      <c r="C32" s="45"/>
      <c r="D32" s="30">
        <v>0</v>
      </c>
      <c r="E32" s="30">
        <v>0</v>
      </c>
    </row>
    <row r="33" spans="1:6" s="34" customFormat="1" ht="15.75" outlineLevel="1">
      <c r="A33" s="31" t="s">
        <v>44</v>
      </c>
      <c r="B33" s="32"/>
      <c r="C33" s="46">
        <f>SUM(C24:C32)</f>
        <v>14</v>
      </c>
      <c r="D33" s="46">
        <f>SUM(D24:D32)</f>
        <v>4</v>
      </c>
      <c r="E33" s="46">
        <f>SUM(E24:E32)</f>
        <v>4</v>
      </c>
      <c r="F33" s="42"/>
    </row>
    <row r="34" spans="1:5" ht="11.25" outlineLevel="2">
      <c r="A34" s="29" t="s">
        <v>45</v>
      </c>
      <c r="B34" s="29" t="s">
        <v>46</v>
      </c>
      <c r="C34" s="45"/>
      <c r="D34" s="30">
        <v>0</v>
      </c>
      <c r="E34" s="30">
        <v>0</v>
      </c>
    </row>
    <row r="35" spans="1:5" ht="11.25" outlineLevel="2">
      <c r="A35" s="29" t="s">
        <v>45</v>
      </c>
      <c r="B35" s="29" t="s">
        <v>47</v>
      </c>
      <c r="C35" s="45"/>
      <c r="D35" s="30">
        <v>0</v>
      </c>
      <c r="E35" s="30">
        <v>0</v>
      </c>
    </row>
    <row r="36" spans="1:5" ht="11.25" outlineLevel="2">
      <c r="A36" s="29" t="s">
        <v>45</v>
      </c>
      <c r="B36" s="29" t="s">
        <v>48</v>
      </c>
      <c r="C36" s="45"/>
      <c r="D36" s="30">
        <v>0</v>
      </c>
      <c r="E36" s="30">
        <v>0</v>
      </c>
    </row>
    <row r="37" spans="1:5" ht="11.25" outlineLevel="2">
      <c r="A37" s="29" t="s">
        <v>45</v>
      </c>
      <c r="B37" s="29" t="s">
        <v>49</v>
      </c>
      <c r="C37" s="45">
        <v>13</v>
      </c>
      <c r="D37" s="30">
        <v>3</v>
      </c>
      <c r="E37" s="30">
        <v>3</v>
      </c>
    </row>
    <row r="38" spans="1:6" s="34" customFormat="1" ht="15.75" outlineLevel="1">
      <c r="A38" s="31" t="s">
        <v>50</v>
      </c>
      <c r="B38" s="32"/>
      <c r="C38" s="46">
        <f>SUM(C34:C37)</f>
        <v>13</v>
      </c>
      <c r="D38" s="46">
        <f>SUM(D34:D37)</f>
        <v>3</v>
      </c>
      <c r="E38" s="46">
        <f>SUM(E34:E37)</f>
        <v>3</v>
      </c>
      <c r="F38" s="42"/>
    </row>
    <row r="39" spans="1:5" ht="11.25" outlineLevel="2">
      <c r="A39" s="29" t="s">
        <v>51</v>
      </c>
      <c r="B39" s="29" t="s">
        <v>52</v>
      </c>
      <c r="C39" s="45">
        <v>16</v>
      </c>
      <c r="D39" s="30">
        <v>3</v>
      </c>
      <c r="E39" s="30">
        <v>3</v>
      </c>
    </row>
    <row r="40" spans="1:5" ht="11.25" outlineLevel="2">
      <c r="A40" s="29" t="s">
        <v>51</v>
      </c>
      <c r="B40" s="29" t="s">
        <v>53</v>
      </c>
      <c r="C40" s="45">
        <v>7</v>
      </c>
      <c r="D40" s="30">
        <v>1</v>
      </c>
      <c r="E40" s="30">
        <v>1</v>
      </c>
    </row>
    <row r="41" spans="1:5" ht="11.25" outlineLevel="2">
      <c r="A41" s="29" t="s">
        <v>51</v>
      </c>
      <c r="B41" s="29" t="s">
        <v>54</v>
      </c>
      <c r="C41" s="45">
        <v>4</v>
      </c>
      <c r="D41" s="30">
        <v>1</v>
      </c>
      <c r="E41" s="30">
        <v>1</v>
      </c>
    </row>
    <row r="42" spans="1:5" ht="11.25" outlineLevel="2">
      <c r="A42" s="29" t="s">
        <v>51</v>
      </c>
      <c r="B42" s="29" t="s">
        <v>55</v>
      </c>
      <c r="C42" s="45">
        <v>7</v>
      </c>
      <c r="D42" s="30">
        <v>1</v>
      </c>
      <c r="E42" s="30">
        <v>1</v>
      </c>
    </row>
    <row r="43" spans="1:5" ht="11.25" outlineLevel="2">
      <c r="A43" s="29" t="s">
        <v>51</v>
      </c>
      <c r="B43" s="29" t="s">
        <v>56</v>
      </c>
      <c r="C43" s="45"/>
      <c r="D43" s="30">
        <v>0</v>
      </c>
      <c r="E43" s="30">
        <v>0</v>
      </c>
    </row>
    <row r="44" spans="1:6" s="34" customFormat="1" ht="15.75" outlineLevel="1">
      <c r="A44" s="31" t="s">
        <v>57</v>
      </c>
      <c r="B44" s="32"/>
      <c r="C44" s="46">
        <f>SUM(C39:C43)</f>
        <v>34</v>
      </c>
      <c r="D44" s="46">
        <f>SUM(D39:D43)</f>
        <v>6</v>
      </c>
      <c r="E44" s="46">
        <f>SUM(E39:E43)</f>
        <v>6</v>
      </c>
      <c r="F44" s="42"/>
    </row>
    <row r="45" spans="1:5" ht="11.25" outlineLevel="2">
      <c r="A45" s="29" t="s">
        <v>58</v>
      </c>
      <c r="B45" s="29" t="s">
        <v>59</v>
      </c>
      <c r="C45" s="45">
        <v>3</v>
      </c>
      <c r="D45" s="30">
        <v>1</v>
      </c>
      <c r="E45" s="30">
        <v>1</v>
      </c>
    </row>
    <row r="46" spans="1:5" ht="11.25" outlineLevel="2">
      <c r="A46" s="29" t="s">
        <v>58</v>
      </c>
      <c r="B46" s="29" t="s">
        <v>60</v>
      </c>
      <c r="C46" s="45">
        <v>3</v>
      </c>
      <c r="D46" s="30">
        <v>1</v>
      </c>
      <c r="E46" s="30">
        <v>1</v>
      </c>
    </row>
    <row r="47" spans="1:5" ht="11.25" outlineLevel="2">
      <c r="A47" s="29" t="s">
        <v>58</v>
      </c>
      <c r="B47" s="29" t="s">
        <v>61</v>
      </c>
      <c r="C47" s="45"/>
      <c r="D47" s="30">
        <v>0</v>
      </c>
      <c r="E47" s="30">
        <v>0</v>
      </c>
    </row>
    <row r="48" spans="1:5" ht="11.25" outlineLevel="2">
      <c r="A48" s="29" t="s">
        <v>58</v>
      </c>
      <c r="B48" s="29" t="s">
        <v>62</v>
      </c>
      <c r="C48" s="45"/>
      <c r="D48" s="30">
        <v>0</v>
      </c>
      <c r="E48" s="30">
        <v>0</v>
      </c>
    </row>
    <row r="49" spans="1:6" s="34" customFormat="1" ht="15.75" outlineLevel="1">
      <c r="A49" s="31" t="s">
        <v>63</v>
      </c>
      <c r="B49" s="32"/>
      <c r="C49" s="46">
        <f>SUM(C45:C48)</f>
        <v>6</v>
      </c>
      <c r="D49" s="46">
        <f>SUM(D45:D48)</f>
        <v>2</v>
      </c>
      <c r="E49" s="46">
        <f>SUM(E45:E48)</f>
        <v>2</v>
      </c>
      <c r="F49" s="42"/>
    </row>
    <row r="50" spans="1:5" ht="11.25" outlineLevel="2">
      <c r="A50" s="29" t="s">
        <v>64</v>
      </c>
      <c r="B50" s="29" t="s">
        <v>65</v>
      </c>
      <c r="C50" s="45">
        <v>7</v>
      </c>
      <c r="D50" s="30">
        <v>1</v>
      </c>
      <c r="E50" s="30">
        <v>1</v>
      </c>
    </row>
    <row r="51" spans="1:5" ht="11.25" outlineLevel="2">
      <c r="A51" s="29" t="s">
        <v>64</v>
      </c>
      <c r="B51" s="29" t="s">
        <v>66</v>
      </c>
      <c r="C51" s="45">
        <v>3</v>
      </c>
      <c r="D51" s="30">
        <v>1</v>
      </c>
      <c r="E51" s="30">
        <v>1</v>
      </c>
    </row>
    <row r="52" spans="1:5" ht="11.25" outlineLevel="2">
      <c r="A52" s="29" t="s">
        <v>64</v>
      </c>
      <c r="B52" s="29" t="s">
        <v>67</v>
      </c>
      <c r="C52" s="45"/>
      <c r="D52" s="30">
        <v>0</v>
      </c>
      <c r="E52" s="30">
        <v>0</v>
      </c>
    </row>
    <row r="53" spans="1:5" ht="11.25" outlineLevel="2">
      <c r="A53" s="29" t="s">
        <v>64</v>
      </c>
      <c r="B53" s="29" t="s">
        <v>68</v>
      </c>
      <c r="C53" s="45">
        <v>3</v>
      </c>
      <c r="D53" s="30">
        <v>1</v>
      </c>
      <c r="E53" s="30">
        <v>1</v>
      </c>
    </row>
    <row r="54" spans="1:5" ht="11.25" outlineLevel="2">
      <c r="A54" s="29" t="s">
        <v>64</v>
      </c>
      <c r="B54" s="29" t="s">
        <v>69</v>
      </c>
      <c r="C54" s="45"/>
      <c r="D54" s="30">
        <v>0</v>
      </c>
      <c r="E54" s="30">
        <v>0</v>
      </c>
    </row>
    <row r="55" spans="1:5" ht="11.25" outlineLevel="2">
      <c r="A55" s="29" t="s">
        <v>64</v>
      </c>
      <c r="B55" s="29" t="s">
        <v>70</v>
      </c>
      <c r="C55" s="45">
        <v>3</v>
      </c>
      <c r="D55" s="30">
        <v>1</v>
      </c>
      <c r="E55" s="30">
        <v>1</v>
      </c>
    </row>
    <row r="56" spans="1:5" ht="11.25" outlineLevel="2">
      <c r="A56" s="29" t="s">
        <v>64</v>
      </c>
      <c r="B56" s="29" t="s">
        <v>71</v>
      </c>
      <c r="C56" s="45"/>
      <c r="D56" s="30">
        <v>0</v>
      </c>
      <c r="E56" s="30">
        <v>0</v>
      </c>
    </row>
    <row r="57" spans="1:5" ht="11.25" outlineLevel="2">
      <c r="A57" s="29" t="s">
        <v>64</v>
      </c>
      <c r="B57" s="29" t="s">
        <v>72</v>
      </c>
      <c r="C57" s="45">
        <v>7</v>
      </c>
      <c r="D57" s="30">
        <v>1</v>
      </c>
      <c r="E57" s="30">
        <v>1</v>
      </c>
    </row>
    <row r="58" spans="1:5" ht="11.25" outlineLevel="2">
      <c r="A58" s="29" t="s">
        <v>64</v>
      </c>
      <c r="B58" s="29" t="s">
        <v>73</v>
      </c>
      <c r="C58" s="45">
        <v>3</v>
      </c>
      <c r="D58" s="30">
        <v>1</v>
      </c>
      <c r="E58" s="30">
        <v>1</v>
      </c>
    </row>
    <row r="59" spans="1:5" ht="11.25" outlineLevel="2">
      <c r="A59" s="29" t="s">
        <v>64</v>
      </c>
      <c r="B59" s="29" t="s">
        <v>74</v>
      </c>
      <c r="C59" s="45">
        <v>4</v>
      </c>
      <c r="D59" s="30">
        <v>1</v>
      </c>
      <c r="E59" s="30">
        <v>1</v>
      </c>
    </row>
    <row r="60" spans="1:5" ht="11.25" outlineLevel="2">
      <c r="A60" s="29" t="s">
        <v>64</v>
      </c>
      <c r="B60" s="29" t="s">
        <v>75</v>
      </c>
      <c r="C60" s="45"/>
      <c r="D60" s="30">
        <v>0</v>
      </c>
      <c r="E60" s="30">
        <v>0</v>
      </c>
    </row>
    <row r="61" spans="1:6" s="34" customFormat="1" ht="15.75" outlineLevel="1">
      <c r="A61" s="31" t="s">
        <v>76</v>
      </c>
      <c r="B61" s="32"/>
      <c r="C61" s="46">
        <f>SUM(C50:C60)</f>
        <v>30</v>
      </c>
      <c r="D61" s="46">
        <f>SUM(D50:D60)</f>
        <v>7</v>
      </c>
      <c r="E61" s="46">
        <f>SUM(E50:E60)</f>
        <v>7</v>
      </c>
      <c r="F61" s="42"/>
    </row>
    <row r="62" spans="1:5" ht="11.25" outlineLevel="2">
      <c r="A62" s="29" t="s">
        <v>77</v>
      </c>
      <c r="B62" s="29" t="s">
        <v>78</v>
      </c>
      <c r="C62" s="45">
        <v>3</v>
      </c>
      <c r="D62" s="30">
        <v>1</v>
      </c>
      <c r="E62" s="30">
        <v>1</v>
      </c>
    </row>
    <row r="63" spans="1:5" ht="11.25" outlineLevel="2">
      <c r="A63" s="29" t="s">
        <v>77</v>
      </c>
      <c r="B63" s="29" t="s">
        <v>79</v>
      </c>
      <c r="C63" s="45">
        <v>10</v>
      </c>
      <c r="D63" s="30">
        <v>2</v>
      </c>
      <c r="E63" s="30">
        <v>2</v>
      </c>
    </row>
    <row r="64" spans="1:5" ht="11.25" outlineLevel="2">
      <c r="A64" s="29" t="s">
        <v>77</v>
      </c>
      <c r="B64" s="29" t="s">
        <v>80</v>
      </c>
      <c r="C64" s="45">
        <v>7</v>
      </c>
      <c r="D64" s="30">
        <v>1</v>
      </c>
      <c r="E64" s="30">
        <v>1</v>
      </c>
    </row>
    <row r="65" spans="1:5" ht="11.25" outlineLevel="2">
      <c r="A65" s="29" t="s">
        <v>77</v>
      </c>
      <c r="B65" s="29" t="s">
        <v>81</v>
      </c>
      <c r="C65" s="45">
        <v>3</v>
      </c>
      <c r="D65" s="30">
        <v>1</v>
      </c>
      <c r="E65" s="30">
        <v>1</v>
      </c>
    </row>
    <row r="66" spans="1:6" s="34" customFormat="1" ht="15.75" outlineLevel="1">
      <c r="A66" s="31" t="s">
        <v>82</v>
      </c>
      <c r="B66" s="32"/>
      <c r="C66" s="46">
        <f>SUM(C62:C65)</f>
        <v>23</v>
      </c>
      <c r="D66" s="46">
        <f>SUM(D62:D65)</f>
        <v>5</v>
      </c>
      <c r="E66" s="46">
        <f>SUM(E62:E65)</f>
        <v>5</v>
      </c>
      <c r="F66" s="42"/>
    </row>
    <row r="67" spans="1:5" ht="11.25" outlineLevel="2">
      <c r="A67" s="29" t="s">
        <v>83</v>
      </c>
      <c r="B67" s="29" t="s">
        <v>84</v>
      </c>
      <c r="C67" s="45">
        <v>7</v>
      </c>
      <c r="D67" s="30">
        <v>1</v>
      </c>
      <c r="E67" s="30">
        <v>1</v>
      </c>
    </row>
    <row r="68" spans="1:5" ht="11.25" outlineLevel="2">
      <c r="A68" s="29" t="s">
        <v>83</v>
      </c>
      <c r="B68" s="29" t="s">
        <v>85</v>
      </c>
      <c r="C68" s="45"/>
      <c r="D68" s="30">
        <v>0</v>
      </c>
      <c r="E68" s="30">
        <v>0</v>
      </c>
    </row>
    <row r="69" spans="1:6" s="34" customFormat="1" ht="15.75" outlineLevel="1">
      <c r="A69" s="31" t="s">
        <v>86</v>
      </c>
      <c r="B69" s="32"/>
      <c r="C69" s="46">
        <f>SUM(C67:C68)</f>
        <v>7</v>
      </c>
      <c r="D69" s="46">
        <f>SUM(D67:D68)</f>
        <v>1</v>
      </c>
      <c r="E69" s="46">
        <f>SUM(E67:E68)</f>
        <v>1</v>
      </c>
      <c r="F69" s="42"/>
    </row>
    <row r="70" spans="1:5" ht="11.25" outlineLevel="2">
      <c r="A70" s="29" t="s">
        <v>87</v>
      </c>
      <c r="B70" s="29" t="s">
        <v>88</v>
      </c>
      <c r="C70" s="45">
        <v>3</v>
      </c>
      <c r="D70" s="30">
        <v>1</v>
      </c>
      <c r="E70" s="30">
        <v>1</v>
      </c>
    </row>
    <row r="71" spans="1:5" ht="11.25" outlineLevel="2">
      <c r="A71" s="29" t="s">
        <v>87</v>
      </c>
      <c r="B71" s="29" t="s">
        <v>89</v>
      </c>
      <c r="C71" s="45"/>
      <c r="D71" s="30">
        <v>0</v>
      </c>
      <c r="E71" s="30">
        <v>0</v>
      </c>
    </row>
    <row r="72" spans="1:5" ht="11.25" outlineLevel="2">
      <c r="A72" s="29" t="s">
        <v>87</v>
      </c>
      <c r="B72" s="29" t="s">
        <v>90</v>
      </c>
      <c r="C72" s="45"/>
      <c r="D72" s="30">
        <v>0</v>
      </c>
      <c r="E72" s="30">
        <v>0</v>
      </c>
    </row>
    <row r="73" spans="1:5" ht="11.25" outlineLevel="2">
      <c r="A73" s="29" t="s">
        <v>87</v>
      </c>
      <c r="B73" s="29" t="s">
        <v>91</v>
      </c>
      <c r="C73" s="45"/>
      <c r="D73" s="30">
        <v>0</v>
      </c>
      <c r="E73" s="30">
        <v>0</v>
      </c>
    </row>
    <row r="74" spans="1:5" ht="11.25" outlineLevel="2">
      <c r="A74" s="29" t="s">
        <v>87</v>
      </c>
      <c r="B74" s="29" t="s">
        <v>92</v>
      </c>
      <c r="C74" s="45">
        <v>3</v>
      </c>
      <c r="D74" s="30">
        <v>1</v>
      </c>
      <c r="E74" s="30">
        <v>1</v>
      </c>
    </row>
    <row r="75" spans="1:5" ht="11.25" outlineLevel="2">
      <c r="A75" s="29" t="s">
        <v>87</v>
      </c>
      <c r="B75" s="29" t="s">
        <v>93</v>
      </c>
      <c r="C75" s="45">
        <v>9</v>
      </c>
      <c r="D75" s="30">
        <v>2</v>
      </c>
      <c r="E75" s="30">
        <v>2</v>
      </c>
    </row>
    <row r="76" spans="1:5" ht="11.25" outlineLevel="2">
      <c r="A76" s="29" t="s">
        <v>87</v>
      </c>
      <c r="B76" s="29" t="s">
        <v>94</v>
      </c>
      <c r="C76" s="45">
        <v>3</v>
      </c>
      <c r="D76" s="30">
        <v>1</v>
      </c>
      <c r="E76" s="30">
        <v>1</v>
      </c>
    </row>
    <row r="77" spans="1:5" ht="11.25" outlineLevel="2">
      <c r="A77" s="29" t="s">
        <v>87</v>
      </c>
      <c r="B77" s="29" t="s">
        <v>95</v>
      </c>
      <c r="C77" s="45"/>
      <c r="D77" s="30">
        <v>0</v>
      </c>
      <c r="E77" s="30">
        <v>0</v>
      </c>
    </row>
    <row r="78" spans="1:6" s="34" customFormat="1" ht="15.75" outlineLevel="1">
      <c r="A78" s="31" t="s">
        <v>96</v>
      </c>
      <c r="B78" s="32"/>
      <c r="C78" s="46">
        <f>SUM(C70:C77)</f>
        <v>18</v>
      </c>
      <c r="D78" s="46">
        <f>SUM(D70:D77)</f>
        <v>5</v>
      </c>
      <c r="E78" s="46">
        <f>SUM(E70:E77)</f>
        <v>5</v>
      </c>
      <c r="F78" s="42"/>
    </row>
    <row r="79" spans="1:5" ht="11.25" outlineLevel="2">
      <c r="A79" s="29" t="s">
        <v>97</v>
      </c>
      <c r="B79" s="29" t="s">
        <v>98</v>
      </c>
      <c r="C79" s="45">
        <v>12</v>
      </c>
      <c r="D79" s="30">
        <v>2</v>
      </c>
      <c r="E79" s="30">
        <v>2</v>
      </c>
    </row>
    <row r="80" spans="1:5" ht="11.25" outlineLevel="2">
      <c r="A80" s="29" t="s">
        <v>97</v>
      </c>
      <c r="B80" s="29" t="s">
        <v>99</v>
      </c>
      <c r="C80" s="45"/>
      <c r="D80" s="30">
        <v>0</v>
      </c>
      <c r="E80" s="30">
        <v>0</v>
      </c>
    </row>
    <row r="81" spans="1:5" ht="11.25" outlineLevel="2">
      <c r="A81" s="29" t="s">
        <v>97</v>
      </c>
      <c r="B81" s="29" t="s">
        <v>100</v>
      </c>
      <c r="C81" s="45">
        <v>11</v>
      </c>
      <c r="D81" s="30">
        <v>2</v>
      </c>
      <c r="E81" s="30">
        <v>2</v>
      </c>
    </row>
    <row r="82" spans="1:5" ht="11.25" outlineLevel="2">
      <c r="A82" s="29" t="s">
        <v>97</v>
      </c>
      <c r="B82" s="29" t="s">
        <v>101</v>
      </c>
      <c r="C82" s="45"/>
      <c r="D82" s="30">
        <v>0</v>
      </c>
      <c r="E82" s="30">
        <v>0</v>
      </c>
    </row>
    <row r="83" spans="1:5" ht="11.25" outlineLevel="2">
      <c r="A83" s="29" t="s">
        <v>97</v>
      </c>
      <c r="B83" s="29" t="s">
        <v>102</v>
      </c>
      <c r="C83" s="45">
        <v>3</v>
      </c>
      <c r="D83" s="30">
        <v>1</v>
      </c>
      <c r="E83" s="30">
        <v>1</v>
      </c>
    </row>
    <row r="84" spans="1:6" s="34" customFormat="1" ht="15.75" outlineLevel="1">
      <c r="A84" s="31" t="s">
        <v>103</v>
      </c>
      <c r="B84" s="32"/>
      <c r="C84" s="46">
        <f>SUM(C79:C83)</f>
        <v>26</v>
      </c>
      <c r="D84" s="46">
        <f>SUM(D79:D83)</f>
        <v>5</v>
      </c>
      <c r="E84" s="46">
        <f>SUM(E79:E83)</f>
        <v>5</v>
      </c>
      <c r="F84" s="42"/>
    </row>
    <row r="85" spans="1:5" ht="11.25" outlineLevel="2">
      <c r="A85" s="29" t="s">
        <v>104</v>
      </c>
      <c r="B85" s="29" t="s">
        <v>105</v>
      </c>
      <c r="C85" s="45">
        <v>4</v>
      </c>
      <c r="D85" s="30">
        <v>1</v>
      </c>
      <c r="E85" s="30">
        <v>1</v>
      </c>
    </row>
    <row r="86" spans="1:5" ht="11.25" outlineLevel="2">
      <c r="A86" s="29" t="s">
        <v>104</v>
      </c>
      <c r="B86" s="29" t="s">
        <v>106</v>
      </c>
      <c r="C86" s="45">
        <v>9</v>
      </c>
      <c r="D86" s="30">
        <v>2</v>
      </c>
      <c r="E86" s="30">
        <v>2</v>
      </c>
    </row>
    <row r="87" spans="1:5" ht="11.25" outlineLevel="2">
      <c r="A87" s="29" t="s">
        <v>104</v>
      </c>
      <c r="B87" s="29" t="s">
        <v>107</v>
      </c>
      <c r="C87" s="45">
        <v>3</v>
      </c>
      <c r="D87" s="30">
        <v>1</v>
      </c>
      <c r="E87" s="30">
        <v>1</v>
      </c>
    </row>
    <row r="88" spans="1:5" ht="11.25" outlineLevel="2">
      <c r="A88" s="29" t="s">
        <v>104</v>
      </c>
      <c r="B88" s="29" t="s">
        <v>108</v>
      </c>
      <c r="C88" s="45">
        <v>16</v>
      </c>
      <c r="D88" s="30">
        <v>3</v>
      </c>
      <c r="E88" s="30">
        <v>3</v>
      </c>
    </row>
    <row r="89" spans="1:6" s="34" customFormat="1" ht="15.75" outlineLevel="1">
      <c r="A89" s="31" t="s">
        <v>110</v>
      </c>
      <c r="B89" s="32"/>
      <c r="C89" s="46">
        <f>SUM(C85:C88)</f>
        <v>32</v>
      </c>
      <c r="D89" s="46">
        <f>SUM(D85:D88)</f>
        <v>7</v>
      </c>
      <c r="E89" s="46">
        <f>SUM(E85:E88)</f>
        <v>7</v>
      </c>
      <c r="F89" s="42"/>
    </row>
    <row r="90" spans="1:5" ht="11.25" outlineLevel="2">
      <c r="A90" s="29" t="s">
        <v>111</v>
      </c>
      <c r="B90" s="29" t="s">
        <v>112</v>
      </c>
      <c r="C90" s="45">
        <v>3</v>
      </c>
      <c r="D90" s="30">
        <v>1</v>
      </c>
      <c r="E90" s="30">
        <v>1</v>
      </c>
    </row>
    <row r="91" spans="1:5" ht="11.25" outlineLevel="2">
      <c r="A91" s="29" t="s">
        <v>111</v>
      </c>
      <c r="B91" s="29" t="s">
        <v>113</v>
      </c>
      <c r="C91" s="45">
        <v>3</v>
      </c>
      <c r="D91" s="30">
        <v>1</v>
      </c>
      <c r="E91" s="30">
        <v>1</v>
      </c>
    </row>
    <row r="92" spans="1:5" ht="11.25" outlineLevel="2">
      <c r="A92" s="29" t="s">
        <v>111</v>
      </c>
      <c r="B92" s="29" t="s">
        <v>114</v>
      </c>
      <c r="C92" s="45">
        <v>10</v>
      </c>
      <c r="D92" s="30">
        <v>2</v>
      </c>
      <c r="E92" s="30">
        <v>2</v>
      </c>
    </row>
    <row r="93" spans="1:5" ht="11.25" outlineLevel="2">
      <c r="A93" s="29" t="s">
        <v>111</v>
      </c>
      <c r="B93" s="29" t="s">
        <v>115</v>
      </c>
      <c r="C93" s="45"/>
      <c r="D93" s="30">
        <v>0</v>
      </c>
      <c r="E93" s="30">
        <v>0</v>
      </c>
    </row>
    <row r="94" spans="1:5" ht="11.25" outlineLevel="2">
      <c r="A94" s="29" t="s">
        <v>111</v>
      </c>
      <c r="B94" s="29" t="s">
        <v>116</v>
      </c>
      <c r="C94" s="45">
        <v>3</v>
      </c>
      <c r="D94" s="30">
        <v>1</v>
      </c>
      <c r="E94" s="30">
        <v>1</v>
      </c>
    </row>
    <row r="95" spans="1:5" ht="11.25" outlineLevel="2">
      <c r="A95" s="29" t="s">
        <v>111</v>
      </c>
      <c r="B95" s="29" t="s">
        <v>117</v>
      </c>
      <c r="C95" s="45">
        <v>8</v>
      </c>
      <c r="D95" s="30">
        <v>2</v>
      </c>
      <c r="E95" s="30">
        <v>2</v>
      </c>
    </row>
    <row r="96" spans="1:5" ht="11.25" outlineLevel="2">
      <c r="A96" s="29" t="s">
        <v>111</v>
      </c>
      <c r="B96" s="29" t="s">
        <v>118</v>
      </c>
      <c r="C96" s="45">
        <v>2</v>
      </c>
      <c r="D96" s="30">
        <v>0</v>
      </c>
      <c r="E96" s="30">
        <v>0</v>
      </c>
    </row>
    <row r="97" spans="1:5" ht="11.25" outlineLevel="2">
      <c r="A97" s="29" t="s">
        <v>111</v>
      </c>
      <c r="B97" s="29" t="s">
        <v>119</v>
      </c>
      <c r="C97" s="45"/>
      <c r="D97" s="30">
        <v>0</v>
      </c>
      <c r="E97" s="30">
        <v>0</v>
      </c>
    </row>
    <row r="98" spans="1:5" ht="11.25" outlineLevel="2">
      <c r="A98" s="29" t="s">
        <v>111</v>
      </c>
      <c r="B98" s="29" t="s">
        <v>120</v>
      </c>
      <c r="C98" s="45">
        <v>4</v>
      </c>
      <c r="D98" s="30">
        <v>1</v>
      </c>
      <c r="E98" s="30">
        <v>1</v>
      </c>
    </row>
    <row r="99" spans="1:6" s="34" customFormat="1" ht="15.75" outlineLevel="1">
      <c r="A99" s="31" t="s">
        <v>121</v>
      </c>
      <c r="B99" s="32"/>
      <c r="C99" s="46">
        <f>SUM(C90:C98)</f>
        <v>33</v>
      </c>
      <c r="D99" s="46">
        <f>SUM(D90:D98)</f>
        <v>8</v>
      </c>
      <c r="E99" s="46">
        <f>SUM(E90:E98)</f>
        <v>8</v>
      </c>
      <c r="F99" s="42"/>
    </row>
    <row r="100" spans="1:5" ht="11.25" outlineLevel="2">
      <c r="A100" s="29" t="s">
        <v>122</v>
      </c>
      <c r="B100" s="29" t="s">
        <v>123</v>
      </c>
      <c r="C100" s="45">
        <v>12</v>
      </c>
      <c r="D100" s="30">
        <v>2</v>
      </c>
      <c r="E100" s="30">
        <v>2</v>
      </c>
    </row>
    <row r="101" spans="1:5" ht="11.25" outlineLevel="2">
      <c r="A101" s="29" t="s">
        <v>122</v>
      </c>
      <c r="B101" s="29" t="s">
        <v>124</v>
      </c>
      <c r="C101" s="45">
        <v>5</v>
      </c>
      <c r="D101" s="30">
        <v>1</v>
      </c>
      <c r="E101" s="30">
        <v>1</v>
      </c>
    </row>
    <row r="102" spans="1:5" ht="11.25" outlineLevel="2">
      <c r="A102" s="29" t="s">
        <v>122</v>
      </c>
      <c r="B102" s="29" t="s">
        <v>125</v>
      </c>
      <c r="C102" s="45">
        <v>3</v>
      </c>
      <c r="D102" s="30">
        <v>1</v>
      </c>
      <c r="E102" s="30">
        <v>1</v>
      </c>
    </row>
    <row r="103" spans="1:5" ht="11.25" outlineLevel="2">
      <c r="A103" s="29" t="s">
        <v>122</v>
      </c>
      <c r="B103" s="29" t="s">
        <v>126</v>
      </c>
      <c r="C103" s="45"/>
      <c r="D103" s="30">
        <v>0</v>
      </c>
      <c r="E103" s="30">
        <v>0</v>
      </c>
    </row>
    <row r="104" spans="1:5" ht="11.25" outlineLevel="2">
      <c r="A104" s="29" t="s">
        <v>122</v>
      </c>
      <c r="B104" s="29" t="s">
        <v>127</v>
      </c>
      <c r="C104" s="45"/>
      <c r="D104" s="30">
        <v>0</v>
      </c>
      <c r="E104" s="30">
        <v>0</v>
      </c>
    </row>
    <row r="105" spans="1:5" ht="11.25" outlineLevel="2">
      <c r="A105" s="29" t="s">
        <v>122</v>
      </c>
      <c r="B105" s="29" t="s">
        <v>128</v>
      </c>
      <c r="C105" s="45">
        <v>6</v>
      </c>
      <c r="D105" s="30">
        <v>1</v>
      </c>
      <c r="E105" s="30">
        <v>1</v>
      </c>
    </row>
    <row r="106" spans="1:5" ht="11.25" outlineLevel="2">
      <c r="A106" s="29" t="s">
        <v>122</v>
      </c>
      <c r="B106" s="29" t="s">
        <v>129</v>
      </c>
      <c r="C106" s="45"/>
      <c r="D106" s="30">
        <v>0</v>
      </c>
      <c r="E106" s="30">
        <v>0</v>
      </c>
    </row>
    <row r="107" spans="1:5" ht="11.25" outlineLevel="2">
      <c r="A107" s="29" t="s">
        <v>122</v>
      </c>
      <c r="B107" s="29" t="s">
        <v>130</v>
      </c>
      <c r="C107" s="45">
        <v>6</v>
      </c>
      <c r="D107" s="30">
        <v>1</v>
      </c>
      <c r="E107" s="30">
        <v>1</v>
      </c>
    </row>
    <row r="108" spans="1:5" ht="11.25" outlineLevel="2">
      <c r="A108" s="29" t="s">
        <v>122</v>
      </c>
      <c r="B108" s="29" t="s">
        <v>131</v>
      </c>
      <c r="C108" s="45">
        <v>4</v>
      </c>
      <c r="D108" s="30">
        <v>1</v>
      </c>
      <c r="E108" s="30">
        <v>1</v>
      </c>
    </row>
    <row r="109" spans="1:5" ht="11.25" outlineLevel="2">
      <c r="A109" s="29" t="s">
        <v>122</v>
      </c>
      <c r="B109" s="29" t="s">
        <v>132</v>
      </c>
      <c r="C109" s="45"/>
      <c r="D109" s="30">
        <v>0</v>
      </c>
      <c r="E109" s="30">
        <v>0</v>
      </c>
    </row>
    <row r="110" spans="1:6" s="34" customFormat="1" ht="15.75" outlineLevel="1">
      <c r="A110" s="31" t="s">
        <v>133</v>
      </c>
      <c r="B110" s="32"/>
      <c r="C110" s="46">
        <f>SUM(C100:C109)</f>
        <v>36</v>
      </c>
      <c r="D110" s="46">
        <f>SUM(D100:D109)</f>
        <v>7</v>
      </c>
      <c r="E110" s="46">
        <f>SUM(E100:E109)</f>
        <v>7</v>
      </c>
      <c r="F110" s="42"/>
    </row>
    <row r="111" spans="1:5" ht="11.25" outlineLevel="2">
      <c r="A111" s="29" t="s">
        <v>134</v>
      </c>
      <c r="B111" s="29" t="s">
        <v>135</v>
      </c>
      <c r="C111" s="45">
        <v>13</v>
      </c>
      <c r="D111" s="30">
        <v>3</v>
      </c>
      <c r="E111" s="30">
        <v>3</v>
      </c>
    </row>
    <row r="112" spans="1:5" ht="11.25" outlineLevel="2">
      <c r="A112" s="29" t="s">
        <v>134</v>
      </c>
      <c r="B112" s="29" t="s">
        <v>136</v>
      </c>
      <c r="C112" s="45"/>
      <c r="D112" s="30">
        <v>0</v>
      </c>
      <c r="E112" s="30">
        <v>0</v>
      </c>
    </row>
    <row r="113" spans="1:6" s="34" customFormat="1" ht="15.75" outlineLevel="1">
      <c r="A113" s="31" t="s">
        <v>137</v>
      </c>
      <c r="B113" s="32"/>
      <c r="C113" s="46">
        <f>SUM(C111:C112)</f>
        <v>13</v>
      </c>
      <c r="D113" s="46">
        <f>SUM(D111:D112)</f>
        <v>3</v>
      </c>
      <c r="E113" s="46">
        <f>SUM(E111:E112)</f>
        <v>3</v>
      </c>
      <c r="F113" s="42"/>
    </row>
    <row r="114" spans="1:5" ht="11.25" outlineLevel="2">
      <c r="A114" s="29" t="s">
        <v>138</v>
      </c>
      <c r="B114" s="29" t="s">
        <v>139</v>
      </c>
      <c r="C114" s="45">
        <v>12</v>
      </c>
      <c r="D114" s="30">
        <v>2</v>
      </c>
      <c r="E114" s="30">
        <v>2</v>
      </c>
    </row>
    <row r="115" spans="1:5" ht="11.25" outlineLevel="2">
      <c r="A115" s="29" t="s">
        <v>138</v>
      </c>
      <c r="B115" s="29" t="s">
        <v>140</v>
      </c>
      <c r="C115" s="45">
        <v>10</v>
      </c>
      <c r="D115" s="30">
        <v>2</v>
      </c>
      <c r="E115" s="30">
        <v>2</v>
      </c>
    </row>
    <row r="116" spans="1:5" ht="11.25" outlineLevel="2">
      <c r="A116" s="29" t="s">
        <v>138</v>
      </c>
      <c r="B116" s="29" t="s">
        <v>141</v>
      </c>
      <c r="C116" s="45">
        <v>3</v>
      </c>
      <c r="D116" s="30">
        <v>1</v>
      </c>
      <c r="E116" s="30">
        <v>1</v>
      </c>
    </row>
    <row r="117" spans="1:5" ht="11.25" outlineLevel="2">
      <c r="A117" s="29" t="s">
        <v>138</v>
      </c>
      <c r="B117" s="29" t="s">
        <v>142</v>
      </c>
      <c r="C117" s="45">
        <v>10</v>
      </c>
      <c r="D117" s="30">
        <v>2</v>
      </c>
      <c r="E117" s="30">
        <v>2</v>
      </c>
    </row>
    <row r="118" spans="1:5" ht="11.25" outlineLevel="2">
      <c r="A118" s="29" t="s">
        <v>138</v>
      </c>
      <c r="B118" s="29" t="s">
        <v>143</v>
      </c>
      <c r="C118" s="45">
        <v>7</v>
      </c>
      <c r="D118" s="30">
        <v>1</v>
      </c>
      <c r="E118" s="30">
        <v>1</v>
      </c>
    </row>
    <row r="119" spans="1:5" ht="11.25" outlineLevel="2">
      <c r="A119" s="29" t="s">
        <v>138</v>
      </c>
      <c r="B119" s="29" t="s">
        <v>144</v>
      </c>
      <c r="C119" s="45">
        <v>4</v>
      </c>
      <c r="D119" s="30">
        <v>1</v>
      </c>
      <c r="E119" s="30">
        <v>1</v>
      </c>
    </row>
    <row r="120" spans="1:5" ht="11.25" outlineLevel="2">
      <c r="A120" s="29" t="s">
        <v>138</v>
      </c>
      <c r="B120" s="29" t="s">
        <v>145</v>
      </c>
      <c r="C120" s="45"/>
      <c r="D120" s="30">
        <v>0</v>
      </c>
      <c r="E120" s="30">
        <v>0</v>
      </c>
    </row>
    <row r="121" spans="1:6" s="34" customFormat="1" ht="15.75" outlineLevel="1">
      <c r="A121" s="31" t="s">
        <v>146</v>
      </c>
      <c r="B121" s="32"/>
      <c r="C121" s="46">
        <f>SUM(C114:C120)</f>
        <v>46</v>
      </c>
      <c r="D121" s="46">
        <f>SUM(D114:D120)</f>
        <v>9</v>
      </c>
      <c r="E121" s="46">
        <f>SUM(E114:E120)</f>
        <v>9</v>
      </c>
      <c r="F121" s="42"/>
    </row>
    <row r="122" spans="1:6" s="34" customFormat="1" ht="15.75" outlineLevel="1">
      <c r="A122" s="31" t="s">
        <v>147</v>
      </c>
      <c r="B122" s="32"/>
      <c r="C122" s="46">
        <f>SUM(C121,C113,C110,C99,C89,C84,C78,C69,C66,C61,C49,C44,C38,C33,C23,C17,C11,C8)</f>
        <v>457</v>
      </c>
      <c r="D122" s="46">
        <f>SUM(D121,D113,D110,D99,D89,D84,D78,D69,D66,D61,D49,D44,D38,D33,D23,D17,D11,D8)</f>
        <v>98</v>
      </c>
      <c r="E122" s="46">
        <f>SUM(E121,E113,E110,E99,E89,E84,E78,E69,E66,E61,E49,E44,E38,E33,E23,E17,E11,E8)</f>
        <v>98</v>
      </c>
      <c r="F122" s="42"/>
    </row>
    <row r="124" spans="4:5" ht="11.25">
      <c r="D124" s="43"/>
      <c r="E124" s="43"/>
    </row>
    <row r="125" spans="4:5" ht="11.25">
      <c r="D125" s="43"/>
      <c r="E125" s="43"/>
    </row>
    <row r="126" spans="4:5" ht="11.25">
      <c r="D126" s="43"/>
      <c r="E126" s="43"/>
    </row>
  </sheetData>
  <mergeCells count="3">
    <mergeCell ref="A1:A3"/>
    <mergeCell ref="B1:B3"/>
    <mergeCell ref="C1:E1"/>
  </mergeCells>
  <printOptions horizontalCentered="1"/>
  <pageMargins left="0.2362204724409449" right="0.2755905511811024" top="0.73" bottom="0.46" header="0.25" footer="0.2"/>
  <pageSetup fitToHeight="3" horizontalDpi="1200" verticalDpi="1200" orientation="portrait" scale="86" r:id="rId1"/>
  <headerFooter alignWithMargins="0">
    <oddHeader>&amp;C&amp;"Times New Roman,Grassetto"MIUR - Dipartimento per l'istruzione - DGPS - Ufficio V -
 Personale ATA - Art. 7 CCNL 2004/2005 
Soggetti beneficiari e destinatari formazione&amp;R&amp;"MS Sans Serif,Grassetto"&amp;12Allegato 1</oddHeader>
    <oddFooter>&amp;C&amp;"Times New Roman,Normale"&amp;8Pagina &amp;P</oddFooter>
  </headerFooter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A1" sqref="A1:A3"/>
    </sheetView>
  </sheetViews>
  <sheetFormatPr defaultColWidth="9.140625" defaultRowHeight="12.75" outlineLevelRow="2"/>
  <cols>
    <col min="1" max="1" width="23.8515625" style="39" bestFit="1" customWidth="1"/>
    <col min="2" max="2" width="14.140625" style="39" bestFit="1" customWidth="1"/>
    <col min="3" max="3" width="12.140625" style="39" customWidth="1"/>
    <col min="4" max="5" width="12.140625" style="44" customWidth="1"/>
    <col min="6" max="16384" width="8.8515625" style="39" customWidth="1"/>
  </cols>
  <sheetData>
    <row r="1" spans="1:5" ht="41.25" customHeight="1">
      <c r="A1" s="61" t="s">
        <v>0</v>
      </c>
      <c r="B1" s="61" t="s">
        <v>1</v>
      </c>
      <c r="C1" s="64" t="s">
        <v>160</v>
      </c>
      <c r="D1" s="64"/>
      <c r="E1" s="65"/>
    </row>
    <row r="2" spans="1:5" ht="25.5" customHeight="1">
      <c r="A2" s="62"/>
      <c r="B2" s="62"/>
      <c r="C2" s="25" t="s">
        <v>3</v>
      </c>
      <c r="D2" s="26" t="s">
        <v>4</v>
      </c>
      <c r="E2" s="26" t="s">
        <v>5</v>
      </c>
    </row>
    <row r="3" spans="1:5" ht="23.25" customHeight="1">
      <c r="A3" s="63"/>
      <c r="B3" s="63"/>
      <c r="C3" s="27" t="s">
        <v>6</v>
      </c>
      <c r="D3" s="28" t="s">
        <v>7</v>
      </c>
      <c r="E3" s="28" t="s">
        <v>8</v>
      </c>
    </row>
    <row r="4" spans="1:5" ht="11.25" outlineLevel="2">
      <c r="A4" s="29" t="s">
        <v>9</v>
      </c>
      <c r="B4" s="29" t="s">
        <v>10</v>
      </c>
      <c r="C4" s="45">
        <v>9</v>
      </c>
      <c r="D4" s="30">
        <v>2</v>
      </c>
      <c r="E4" s="30">
        <v>2</v>
      </c>
    </row>
    <row r="5" spans="1:5" ht="11.25" outlineLevel="2">
      <c r="A5" s="29" t="s">
        <v>9</v>
      </c>
      <c r="B5" s="29" t="s">
        <v>11</v>
      </c>
      <c r="C5" s="45">
        <v>6</v>
      </c>
      <c r="D5" s="30">
        <v>1</v>
      </c>
      <c r="E5" s="30">
        <v>1</v>
      </c>
    </row>
    <row r="6" spans="1:5" ht="11.25" outlineLevel="2">
      <c r="A6" s="29" t="s">
        <v>9</v>
      </c>
      <c r="B6" s="29" t="s">
        <v>12</v>
      </c>
      <c r="C6" s="45">
        <v>8</v>
      </c>
      <c r="D6" s="30">
        <v>2</v>
      </c>
      <c r="E6" s="30">
        <v>2</v>
      </c>
    </row>
    <row r="7" spans="1:5" ht="11.25" outlineLevel="2">
      <c r="A7" s="29" t="s">
        <v>9</v>
      </c>
      <c r="B7" s="29" t="s">
        <v>13</v>
      </c>
      <c r="C7" s="45">
        <v>2</v>
      </c>
      <c r="D7" s="30">
        <v>0</v>
      </c>
      <c r="E7" s="30">
        <v>0</v>
      </c>
    </row>
    <row r="8" spans="1:6" s="34" customFormat="1" ht="15.75" outlineLevel="1">
      <c r="A8" s="31" t="s">
        <v>14</v>
      </c>
      <c r="B8" s="32"/>
      <c r="C8" s="46">
        <f>SUM(C4:C7)</f>
        <v>25</v>
      </c>
      <c r="D8" s="46">
        <f>SUM(D4:D7)</f>
        <v>5</v>
      </c>
      <c r="E8" s="46">
        <f>SUM(E4:E7)</f>
        <v>5</v>
      </c>
      <c r="F8" s="42"/>
    </row>
    <row r="9" spans="1:5" ht="11.25" outlineLevel="2">
      <c r="A9" s="29" t="s">
        <v>15</v>
      </c>
      <c r="B9" s="29" t="s">
        <v>16</v>
      </c>
      <c r="C9" s="45">
        <v>2</v>
      </c>
      <c r="D9" s="30">
        <v>0</v>
      </c>
      <c r="E9" s="30">
        <v>0</v>
      </c>
    </row>
    <row r="10" spans="1:5" ht="11.25" outlineLevel="2">
      <c r="A10" s="29" t="s">
        <v>15</v>
      </c>
      <c r="B10" s="29" t="s">
        <v>17</v>
      </c>
      <c r="C10" s="45">
        <v>13</v>
      </c>
      <c r="D10" s="30">
        <v>3</v>
      </c>
      <c r="E10" s="30">
        <v>3</v>
      </c>
    </row>
    <row r="11" spans="1:6" s="34" customFormat="1" ht="15.75" outlineLevel="1">
      <c r="A11" s="31" t="s">
        <v>18</v>
      </c>
      <c r="B11" s="32"/>
      <c r="C11" s="46">
        <f>SUM(C9:C10)</f>
        <v>15</v>
      </c>
      <c r="D11" s="46">
        <f>SUM(D9:D10)</f>
        <v>3</v>
      </c>
      <c r="E11" s="46">
        <f>SUM(E9:E10)</f>
        <v>3</v>
      </c>
      <c r="F11" s="42"/>
    </row>
    <row r="12" spans="1:5" ht="11.25" outlineLevel="2">
      <c r="A12" s="29" t="s">
        <v>19</v>
      </c>
      <c r="B12" s="29" t="s">
        <v>20</v>
      </c>
      <c r="C12" s="45">
        <v>11</v>
      </c>
      <c r="D12" s="30">
        <v>2</v>
      </c>
      <c r="E12" s="30">
        <v>3</v>
      </c>
    </row>
    <row r="13" spans="1:5" ht="11.25" outlineLevel="2">
      <c r="A13" s="29" t="s">
        <v>19</v>
      </c>
      <c r="B13" s="29" t="s">
        <v>21</v>
      </c>
      <c r="C13" s="45">
        <v>12</v>
      </c>
      <c r="D13" s="30">
        <v>2</v>
      </c>
      <c r="E13" s="30">
        <v>2</v>
      </c>
    </row>
    <row r="14" spans="1:5" ht="11.25" outlineLevel="2">
      <c r="A14" s="29" t="s">
        <v>19</v>
      </c>
      <c r="B14" s="29" t="s">
        <v>22</v>
      </c>
      <c r="C14" s="45"/>
      <c r="D14" s="30">
        <v>0</v>
      </c>
      <c r="E14" s="30">
        <v>0</v>
      </c>
    </row>
    <row r="15" spans="1:5" ht="11.25" outlineLevel="2">
      <c r="A15" s="29" t="s">
        <v>19</v>
      </c>
      <c r="B15" s="29" t="s">
        <v>23</v>
      </c>
      <c r="C15" s="45">
        <v>4</v>
      </c>
      <c r="D15" s="30">
        <v>1</v>
      </c>
      <c r="E15" s="30">
        <v>1</v>
      </c>
    </row>
    <row r="16" spans="1:5" ht="11.25" outlineLevel="2">
      <c r="A16" s="29" t="s">
        <v>19</v>
      </c>
      <c r="B16" s="29" t="s">
        <v>25</v>
      </c>
      <c r="C16" s="45">
        <v>4</v>
      </c>
      <c r="D16" s="30">
        <v>1</v>
      </c>
      <c r="E16" s="30">
        <v>1</v>
      </c>
    </row>
    <row r="17" spans="1:6" s="34" customFormat="1" ht="15.75" outlineLevel="1">
      <c r="A17" s="31" t="s">
        <v>26</v>
      </c>
      <c r="B17" s="32"/>
      <c r="C17" s="46">
        <f>SUM(C12:C16)</f>
        <v>31</v>
      </c>
      <c r="D17" s="46">
        <f>SUM(D12:D16)</f>
        <v>6</v>
      </c>
      <c r="E17" s="46">
        <f>SUM(E12:E16)</f>
        <v>7</v>
      </c>
      <c r="F17" s="42"/>
    </row>
    <row r="18" spans="1:5" ht="11.25" outlineLevel="2">
      <c r="A18" s="29" t="s">
        <v>27</v>
      </c>
      <c r="B18" s="29" t="s">
        <v>28</v>
      </c>
      <c r="C18" s="45">
        <v>5</v>
      </c>
      <c r="D18" s="30">
        <v>1</v>
      </c>
      <c r="E18" s="30">
        <v>1</v>
      </c>
    </row>
    <row r="19" spans="1:5" ht="11.25" outlineLevel="2">
      <c r="A19" s="29" t="s">
        <v>27</v>
      </c>
      <c r="B19" s="29" t="s">
        <v>29</v>
      </c>
      <c r="C19" s="45">
        <v>3</v>
      </c>
      <c r="D19" s="30">
        <v>1</v>
      </c>
      <c r="E19" s="30">
        <v>1</v>
      </c>
    </row>
    <row r="20" spans="1:5" ht="11.25" outlineLevel="2">
      <c r="A20" s="29" t="s">
        <v>27</v>
      </c>
      <c r="B20" s="29" t="s">
        <v>30</v>
      </c>
      <c r="C20" s="45">
        <v>6</v>
      </c>
      <c r="D20" s="30">
        <v>1</v>
      </c>
      <c r="E20" s="30">
        <v>1</v>
      </c>
    </row>
    <row r="21" spans="1:5" ht="11.25" outlineLevel="2">
      <c r="A21" s="29" t="s">
        <v>27</v>
      </c>
      <c r="B21" s="29" t="s">
        <v>31</v>
      </c>
      <c r="C21" s="45">
        <v>7</v>
      </c>
      <c r="D21" s="30">
        <v>2</v>
      </c>
      <c r="E21" s="30">
        <v>2</v>
      </c>
    </row>
    <row r="22" spans="1:5" ht="11.25" outlineLevel="2">
      <c r="A22" s="29" t="s">
        <v>27</v>
      </c>
      <c r="B22" s="29" t="s">
        <v>32</v>
      </c>
      <c r="C22" s="45">
        <v>2</v>
      </c>
      <c r="D22" s="30">
        <v>0</v>
      </c>
      <c r="E22" s="30">
        <v>0</v>
      </c>
    </row>
    <row r="23" spans="1:6" s="34" customFormat="1" ht="15.75" outlineLevel="1">
      <c r="A23" s="31" t="s">
        <v>33</v>
      </c>
      <c r="B23" s="32"/>
      <c r="C23" s="46">
        <f>SUM(C18:C22)</f>
        <v>23</v>
      </c>
      <c r="D23" s="46">
        <f>SUM(D18:D22)</f>
        <v>5</v>
      </c>
      <c r="E23" s="46">
        <f>SUM(E18:E22)</f>
        <v>5</v>
      </c>
      <c r="F23" s="42"/>
    </row>
    <row r="24" spans="1:5" ht="11.25" outlineLevel="2">
      <c r="A24" s="29" t="s">
        <v>34</v>
      </c>
      <c r="B24" s="29" t="s">
        <v>35</v>
      </c>
      <c r="C24" s="45">
        <v>2</v>
      </c>
      <c r="D24" s="30">
        <v>0</v>
      </c>
      <c r="E24" s="30">
        <v>0</v>
      </c>
    </row>
    <row r="25" spans="1:5" ht="11.25" outlineLevel="2">
      <c r="A25" s="29" t="s">
        <v>34</v>
      </c>
      <c r="B25" s="29" t="s">
        <v>36</v>
      </c>
      <c r="C25" s="45"/>
      <c r="D25" s="30">
        <v>0</v>
      </c>
      <c r="E25" s="30">
        <v>0</v>
      </c>
    </row>
    <row r="26" spans="1:5" ht="11.25" outlineLevel="2">
      <c r="A26" s="29" t="s">
        <v>34</v>
      </c>
      <c r="B26" s="29" t="s">
        <v>37</v>
      </c>
      <c r="C26" s="45">
        <v>3</v>
      </c>
      <c r="D26" s="30">
        <v>1</v>
      </c>
      <c r="E26" s="30">
        <v>1</v>
      </c>
    </row>
    <row r="27" spans="1:5" ht="11.25" outlineLevel="2">
      <c r="A27" s="29" t="s">
        <v>34</v>
      </c>
      <c r="B27" s="29" t="s">
        <v>38</v>
      </c>
      <c r="C27" s="45"/>
      <c r="D27" s="30">
        <v>0</v>
      </c>
      <c r="E27" s="30">
        <v>0</v>
      </c>
    </row>
    <row r="28" spans="1:5" ht="11.25" outlineLevel="2">
      <c r="A28" s="29" t="s">
        <v>34</v>
      </c>
      <c r="B28" s="29" t="s">
        <v>39</v>
      </c>
      <c r="C28" s="45">
        <v>5</v>
      </c>
      <c r="D28" s="30">
        <v>1</v>
      </c>
      <c r="E28" s="30">
        <v>1</v>
      </c>
    </row>
    <row r="29" spans="1:5" ht="11.25" outlineLevel="2">
      <c r="A29" s="29" t="s">
        <v>34</v>
      </c>
      <c r="B29" s="29" t="s">
        <v>40</v>
      </c>
      <c r="C29" s="45"/>
      <c r="D29" s="30">
        <v>0</v>
      </c>
      <c r="E29" s="30">
        <v>0</v>
      </c>
    </row>
    <row r="30" spans="1:5" ht="11.25" outlineLevel="2">
      <c r="A30" s="29" t="s">
        <v>34</v>
      </c>
      <c r="B30" s="29" t="s">
        <v>41</v>
      </c>
      <c r="C30" s="45"/>
      <c r="D30" s="30">
        <v>0</v>
      </c>
      <c r="E30" s="30">
        <v>0</v>
      </c>
    </row>
    <row r="31" spans="1:5" ht="11.25" outlineLevel="2">
      <c r="A31" s="29" t="s">
        <v>34</v>
      </c>
      <c r="B31" s="29" t="s">
        <v>42</v>
      </c>
      <c r="C31" s="45">
        <v>3</v>
      </c>
      <c r="D31" s="30">
        <v>1</v>
      </c>
      <c r="E31" s="30">
        <v>1</v>
      </c>
    </row>
    <row r="32" spans="1:5" ht="11.25" outlineLevel="2">
      <c r="A32" s="29" t="s">
        <v>34</v>
      </c>
      <c r="B32" s="29" t="s">
        <v>43</v>
      </c>
      <c r="C32" s="45"/>
      <c r="D32" s="30">
        <v>0</v>
      </c>
      <c r="E32" s="30">
        <v>0</v>
      </c>
    </row>
    <row r="33" spans="1:6" s="34" customFormat="1" ht="15.75" outlineLevel="1">
      <c r="A33" s="31" t="s">
        <v>44</v>
      </c>
      <c r="B33" s="32"/>
      <c r="C33" s="46">
        <f>SUM(C24:C32)</f>
        <v>13</v>
      </c>
      <c r="D33" s="46">
        <f>SUM(D24:D32)</f>
        <v>3</v>
      </c>
      <c r="E33" s="46">
        <f>SUM(E24:E32)</f>
        <v>3</v>
      </c>
      <c r="F33" s="42"/>
    </row>
    <row r="34" spans="1:5" ht="11.25" outlineLevel="2">
      <c r="A34" s="29" t="s">
        <v>45</v>
      </c>
      <c r="B34" s="29" t="s">
        <v>46</v>
      </c>
      <c r="C34" s="45"/>
      <c r="D34" s="30">
        <v>0</v>
      </c>
      <c r="E34" s="30">
        <v>0</v>
      </c>
    </row>
    <row r="35" spans="1:5" ht="11.25" outlineLevel="2">
      <c r="A35" s="29" t="s">
        <v>45</v>
      </c>
      <c r="B35" s="29" t="s">
        <v>47</v>
      </c>
      <c r="C35" s="45"/>
      <c r="D35" s="30">
        <v>0</v>
      </c>
      <c r="E35" s="30">
        <v>0</v>
      </c>
    </row>
    <row r="36" spans="1:5" ht="11.25" outlineLevel="2">
      <c r="A36" s="29" t="s">
        <v>45</v>
      </c>
      <c r="B36" s="29" t="s">
        <v>48</v>
      </c>
      <c r="C36" s="45"/>
      <c r="D36" s="30">
        <v>0</v>
      </c>
      <c r="E36" s="30">
        <v>0</v>
      </c>
    </row>
    <row r="37" spans="1:5" ht="11.25" outlineLevel="2">
      <c r="A37" s="29" t="s">
        <v>45</v>
      </c>
      <c r="B37" s="29" t="s">
        <v>49</v>
      </c>
      <c r="C37" s="45">
        <v>11</v>
      </c>
      <c r="D37" s="30">
        <v>2</v>
      </c>
      <c r="E37" s="30">
        <v>3</v>
      </c>
    </row>
    <row r="38" spans="1:6" s="34" customFormat="1" ht="15.75" outlineLevel="1">
      <c r="A38" s="31" t="s">
        <v>50</v>
      </c>
      <c r="B38" s="32"/>
      <c r="C38" s="46">
        <f>SUM(C34:C37)</f>
        <v>11</v>
      </c>
      <c r="D38" s="46">
        <f>SUM(D34:D37)</f>
        <v>2</v>
      </c>
      <c r="E38" s="46">
        <f>SUM(E34:E37)</f>
        <v>3</v>
      </c>
      <c r="F38" s="42"/>
    </row>
    <row r="39" spans="1:5" ht="11.25" outlineLevel="2">
      <c r="A39" s="29" t="s">
        <v>51</v>
      </c>
      <c r="B39" s="29" t="s">
        <v>52</v>
      </c>
      <c r="C39" s="45">
        <v>11</v>
      </c>
      <c r="D39" s="30">
        <v>2</v>
      </c>
      <c r="E39" s="30">
        <v>3</v>
      </c>
    </row>
    <row r="40" spans="1:5" ht="11.25" outlineLevel="2">
      <c r="A40" s="29" t="s">
        <v>51</v>
      </c>
      <c r="B40" s="29" t="s">
        <v>53</v>
      </c>
      <c r="C40" s="45">
        <v>5</v>
      </c>
      <c r="D40" s="30">
        <v>1</v>
      </c>
      <c r="E40" s="30">
        <v>1</v>
      </c>
    </row>
    <row r="41" spans="1:5" ht="11.25" outlineLevel="2">
      <c r="A41" s="29" t="s">
        <v>51</v>
      </c>
      <c r="B41" s="29" t="s">
        <v>54</v>
      </c>
      <c r="C41" s="45">
        <v>4</v>
      </c>
      <c r="D41" s="30">
        <v>1</v>
      </c>
      <c r="E41" s="30">
        <v>1</v>
      </c>
    </row>
    <row r="42" spans="1:5" ht="11.25" outlineLevel="2">
      <c r="A42" s="29" t="s">
        <v>51</v>
      </c>
      <c r="B42" s="29" t="s">
        <v>55</v>
      </c>
      <c r="C42" s="45">
        <v>10</v>
      </c>
      <c r="D42" s="30">
        <v>2</v>
      </c>
      <c r="E42" s="30">
        <v>2</v>
      </c>
    </row>
    <row r="43" spans="1:5" ht="11.25" outlineLevel="2">
      <c r="A43" s="29" t="s">
        <v>51</v>
      </c>
      <c r="B43" s="29" t="s">
        <v>56</v>
      </c>
      <c r="C43" s="45"/>
      <c r="D43" s="30">
        <v>0</v>
      </c>
      <c r="E43" s="30">
        <v>0</v>
      </c>
    </row>
    <row r="44" spans="1:6" s="34" customFormat="1" ht="15.75" outlineLevel="1">
      <c r="A44" s="31" t="s">
        <v>57</v>
      </c>
      <c r="B44" s="32"/>
      <c r="C44" s="46">
        <f>SUM(C39:C43)</f>
        <v>30</v>
      </c>
      <c r="D44" s="46">
        <f>SUM(D39:D43)</f>
        <v>6</v>
      </c>
      <c r="E44" s="46">
        <f>SUM(E39:E43)</f>
        <v>7</v>
      </c>
      <c r="F44" s="42"/>
    </row>
    <row r="45" spans="1:5" ht="11.25" outlineLevel="2">
      <c r="A45" s="29" t="s">
        <v>58</v>
      </c>
      <c r="B45" s="29" t="s">
        <v>59</v>
      </c>
      <c r="C45" s="45">
        <v>2</v>
      </c>
      <c r="D45" s="30">
        <v>0</v>
      </c>
      <c r="E45" s="30">
        <v>0</v>
      </c>
    </row>
    <row r="46" spans="1:5" ht="11.25" outlineLevel="2">
      <c r="A46" s="29" t="s">
        <v>58</v>
      </c>
      <c r="B46" s="29" t="s">
        <v>60</v>
      </c>
      <c r="C46" s="45">
        <v>2</v>
      </c>
      <c r="D46" s="30">
        <v>0</v>
      </c>
      <c r="E46" s="30">
        <v>0</v>
      </c>
    </row>
    <row r="47" spans="1:5" ht="11.25" outlineLevel="2">
      <c r="A47" s="29" t="s">
        <v>58</v>
      </c>
      <c r="B47" s="29" t="s">
        <v>61</v>
      </c>
      <c r="C47" s="45"/>
      <c r="D47" s="30">
        <v>0</v>
      </c>
      <c r="E47" s="30">
        <v>0</v>
      </c>
    </row>
    <row r="48" spans="1:5" ht="11.25" outlineLevel="2">
      <c r="A48" s="29" t="s">
        <v>58</v>
      </c>
      <c r="B48" s="29" t="s">
        <v>62</v>
      </c>
      <c r="C48" s="45"/>
      <c r="D48" s="30">
        <v>0</v>
      </c>
      <c r="E48" s="30">
        <v>0</v>
      </c>
    </row>
    <row r="49" spans="1:6" s="34" customFormat="1" ht="15.75" outlineLevel="1">
      <c r="A49" s="31" t="s">
        <v>63</v>
      </c>
      <c r="B49" s="32"/>
      <c r="C49" s="46">
        <f>SUM(C45:C48)</f>
        <v>4</v>
      </c>
      <c r="D49" s="46">
        <f>SUM(D45:D48)</f>
        <v>0</v>
      </c>
      <c r="E49" s="46">
        <f>SUM(E45:E48)</f>
        <v>0</v>
      </c>
      <c r="F49" s="42"/>
    </row>
    <row r="50" spans="1:5" ht="11.25" outlineLevel="2">
      <c r="A50" s="29" t="s">
        <v>64</v>
      </c>
      <c r="B50" s="29" t="s">
        <v>65</v>
      </c>
      <c r="C50" s="45">
        <v>7</v>
      </c>
      <c r="D50" s="30">
        <v>2</v>
      </c>
      <c r="E50" s="30">
        <v>2</v>
      </c>
    </row>
    <row r="51" spans="1:5" ht="11.25" outlineLevel="2">
      <c r="A51" s="29" t="s">
        <v>64</v>
      </c>
      <c r="B51" s="29" t="s">
        <v>66</v>
      </c>
      <c r="C51" s="45">
        <v>2</v>
      </c>
      <c r="D51" s="30">
        <v>0</v>
      </c>
      <c r="E51" s="30">
        <v>0</v>
      </c>
    </row>
    <row r="52" spans="1:5" ht="11.25" outlineLevel="2">
      <c r="A52" s="29" t="s">
        <v>64</v>
      </c>
      <c r="B52" s="29" t="s">
        <v>67</v>
      </c>
      <c r="C52" s="45"/>
      <c r="D52" s="30">
        <v>0</v>
      </c>
      <c r="E52" s="30">
        <v>0</v>
      </c>
    </row>
    <row r="53" spans="1:5" ht="11.25" outlineLevel="2">
      <c r="A53" s="29" t="s">
        <v>64</v>
      </c>
      <c r="B53" s="29" t="s">
        <v>68</v>
      </c>
      <c r="C53" s="45">
        <v>2</v>
      </c>
      <c r="D53" s="30">
        <v>0</v>
      </c>
      <c r="E53" s="30">
        <v>0</v>
      </c>
    </row>
    <row r="54" spans="1:5" ht="11.25" outlineLevel="2">
      <c r="A54" s="29" t="s">
        <v>64</v>
      </c>
      <c r="B54" s="29" t="s">
        <v>69</v>
      </c>
      <c r="C54" s="45"/>
      <c r="D54" s="30">
        <v>0</v>
      </c>
      <c r="E54" s="30">
        <v>0</v>
      </c>
    </row>
    <row r="55" spans="1:5" ht="11.25" outlineLevel="2">
      <c r="A55" s="29" t="s">
        <v>64</v>
      </c>
      <c r="B55" s="29" t="s">
        <v>70</v>
      </c>
      <c r="C55" s="45">
        <v>3</v>
      </c>
      <c r="D55" s="30">
        <v>1</v>
      </c>
      <c r="E55" s="30">
        <v>1</v>
      </c>
    </row>
    <row r="56" spans="1:5" ht="11.25" outlineLevel="2">
      <c r="A56" s="29" t="s">
        <v>64</v>
      </c>
      <c r="B56" s="29" t="s">
        <v>71</v>
      </c>
      <c r="C56" s="45"/>
      <c r="D56" s="30">
        <v>0</v>
      </c>
      <c r="E56" s="30">
        <v>0</v>
      </c>
    </row>
    <row r="57" spans="1:5" ht="11.25" outlineLevel="2">
      <c r="A57" s="29" t="s">
        <v>64</v>
      </c>
      <c r="B57" s="29" t="s">
        <v>72</v>
      </c>
      <c r="C57" s="45">
        <v>6</v>
      </c>
      <c r="D57" s="30">
        <v>1</v>
      </c>
      <c r="E57" s="30">
        <v>1</v>
      </c>
    </row>
    <row r="58" spans="1:5" ht="11.25" outlineLevel="2">
      <c r="A58" s="29" t="s">
        <v>64</v>
      </c>
      <c r="B58" s="29" t="s">
        <v>73</v>
      </c>
      <c r="C58" s="45">
        <v>2</v>
      </c>
      <c r="D58" s="30">
        <v>0</v>
      </c>
      <c r="E58" s="30">
        <v>0</v>
      </c>
    </row>
    <row r="59" spans="1:5" ht="11.25" outlineLevel="2">
      <c r="A59" s="29" t="s">
        <v>64</v>
      </c>
      <c r="B59" s="29" t="s">
        <v>74</v>
      </c>
      <c r="C59" s="45">
        <v>3</v>
      </c>
      <c r="D59" s="30">
        <v>1</v>
      </c>
      <c r="E59" s="30">
        <v>1</v>
      </c>
    </row>
    <row r="60" spans="1:5" ht="11.25" outlineLevel="2">
      <c r="A60" s="29" t="s">
        <v>64</v>
      </c>
      <c r="B60" s="29" t="s">
        <v>75</v>
      </c>
      <c r="C60" s="45"/>
      <c r="D60" s="30">
        <v>0</v>
      </c>
      <c r="E60" s="30">
        <v>0</v>
      </c>
    </row>
    <row r="61" spans="1:6" s="34" customFormat="1" ht="15.75" outlineLevel="1">
      <c r="A61" s="31" t="s">
        <v>76</v>
      </c>
      <c r="B61" s="32"/>
      <c r="C61" s="46">
        <f>SUM(C50:C60)</f>
        <v>25</v>
      </c>
      <c r="D61" s="46">
        <f>SUM(D50:D60)</f>
        <v>5</v>
      </c>
      <c r="E61" s="46">
        <f>SUM(E50:E60)</f>
        <v>5</v>
      </c>
      <c r="F61" s="42"/>
    </row>
    <row r="62" spans="1:5" ht="11.25" outlineLevel="2">
      <c r="A62" s="29" t="s">
        <v>77</v>
      </c>
      <c r="B62" s="29" t="s">
        <v>78</v>
      </c>
      <c r="C62" s="45">
        <v>2</v>
      </c>
      <c r="D62" s="30">
        <v>0</v>
      </c>
      <c r="E62" s="30">
        <v>0</v>
      </c>
    </row>
    <row r="63" spans="1:5" ht="11.25" outlineLevel="2">
      <c r="A63" s="29" t="s">
        <v>77</v>
      </c>
      <c r="B63" s="29" t="s">
        <v>79</v>
      </c>
      <c r="C63" s="45">
        <v>8</v>
      </c>
      <c r="D63" s="30">
        <v>2</v>
      </c>
      <c r="E63" s="30">
        <v>2</v>
      </c>
    </row>
    <row r="64" spans="1:5" ht="11.25" outlineLevel="2">
      <c r="A64" s="29" t="s">
        <v>77</v>
      </c>
      <c r="B64" s="29" t="s">
        <v>80</v>
      </c>
      <c r="C64" s="45">
        <v>5</v>
      </c>
      <c r="D64" s="30">
        <v>1</v>
      </c>
      <c r="E64" s="30">
        <v>1</v>
      </c>
    </row>
    <row r="65" spans="1:5" ht="11.25" outlineLevel="2">
      <c r="A65" s="29" t="s">
        <v>77</v>
      </c>
      <c r="B65" s="29" t="s">
        <v>81</v>
      </c>
      <c r="C65" s="45">
        <v>2</v>
      </c>
      <c r="D65" s="30">
        <v>0</v>
      </c>
      <c r="E65" s="30">
        <v>0</v>
      </c>
    </row>
    <row r="66" spans="1:6" s="34" customFormat="1" ht="15.75" outlineLevel="1">
      <c r="A66" s="31" t="s">
        <v>82</v>
      </c>
      <c r="B66" s="32"/>
      <c r="C66" s="46">
        <f>SUM(C62:C65)</f>
        <v>17</v>
      </c>
      <c r="D66" s="46">
        <f>SUM(D62:D65)</f>
        <v>3</v>
      </c>
      <c r="E66" s="46">
        <f>SUM(E62:E65)</f>
        <v>3</v>
      </c>
      <c r="F66" s="42"/>
    </row>
    <row r="67" spans="1:5" ht="11.25" outlineLevel="2">
      <c r="A67" s="29" t="s">
        <v>83</v>
      </c>
      <c r="B67" s="29" t="s">
        <v>84</v>
      </c>
      <c r="C67" s="45">
        <v>8</v>
      </c>
      <c r="D67" s="30">
        <v>2</v>
      </c>
      <c r="E67" s="30">
        <v>2</v>
      </c>
    </row>
    <row r="68" spans="1:5" ht="11.25" outlineLevel="2">
      <c r="A68" s="29" t="s">
        <v>83</v>
      </c>
      <c r="B68" s="29" t="s">
        <v>85</v>
      </c>
      <c r="C68" s="45"/>
      <c r="D68" s="30">
        <v>0</v>
      </c>
      <c r="E68" s="30">
        <v>0</v>
      </c>
    </row>
    <row r="69" spans="1:6" s="34" customFormat="1" ht="15.75" outlineLevel="1">
      <c r="A69" s="31" t="s">
        <v>86</v>
      </c>
      <c r="B69" s="32"/>
      <c r="C69" s="46">
        <f>SUM(C67:C68)</f>
        <v>8</v>
      </c>
      <c r="D69" s="46">
        <f>SUM(D67:D68)</f>
        <v>2</v>
      </c>
      <c r="E69" s="46">
        <f>SUM(E67:E68)</f>
        <v>2</v>
      </c>
      <c r="F69" s="42"/>
    </row>
    <row r="70" spans="1:5" ht="11.25" outlineLevel="2">
      <c r="A70" s="29" t="s">
        <v>87</v>
      </c>
      <c r="B70" s="29" t="s">
        <v>88</v>
      </c>
      <c r="C70" s="45">
        <v>2</v>
      </c>
      <c r="D70" s="30">
        <v>0</v>
      </c>
      <c r="E70" s="30">
        <v>0</v>
      </c>
    </row>
    <row r="71" spans="1:5" ht="11.25" outlineLevel="2">
      <c r="A71" s="29" t="s">
        <v>87</v>
      </c>
      <c r="B71" s="29" t="s">
        <v>89</v>
      </c>
      <c r="C71" s="45"/>
      <c r="D71" s="30">
        <v>0</v>
      </c>
      <c r="E71" s="30">
        <v>0</v>
      </c>
    </row>
    <row r="72" spans="1:5" ht="11.25" outlineLevel="2">
      <c r="A72" s="29" t="s">
        <v>87</v>
      </c>
      <c r="B72" s="29" t="s">
        <v>90</v>
      </c>
      <c r="C72" s="45"/>
      <c r="D72" s="30">
        <v>0</v>
      </c>
      <c r="E72" s="30">
        <v>0</v>
      </c>
    </row>
    <row r="73" spans="1:5" ht="11.25" outlineLevel="2">
      <c r="A73" s="29" t="s">
        <v>87</v>
      </c>
      <c r="B73" s="29" t="s">
        <v>91</v>
      </c>
      <c r="C73" s="45"/>
      <c r="D73" s="30">
        <v>0</v>
      </c>
      <c r="E73" s="30">
        <v>0</v>
      </c>
    </row>
    <row r="74" spans="1:5" ht="11.25" outlineLevel="2">
      <c r="A74" s="29" t="s">
        <v>87</v>
      </c>
      <c r="B74" s="29" t="s">
        <v>92</v>
      </c>
      <c r="C74" s="45">
        <v>1</v>
      </c>
      <c r="D74" s="30">
        <v>0</v>
      </c>
      <c r="E74" s="30">
        <v>0</v>
      </c>
    </row>
    <row r="75" spans="1:5" ht="11.25" outlineLevel="2">
      <c r="A75" s="29" t="s">
        <v>87</v>
      </c>
      <c r="B75" s="29" t="s">
        <v>93</v>
      </c>
      <c r="C75" s="45">
        <v>11</v>
      </c>
      <c r="D75" s="30">
        <v>2</v>
      </c>
      <c r="E75" s="30">
        <v>3</v>
      </c>
    </row>
    <row r="76" spans="1:5" ht="11.25" outlineLevel="2">
      <c r="A76" s="29" t="s">
        <v>87</v>
      </c>
      <c r="B76" s="29" t="s">
        <v>94</v>
      </c>
      <c r="C76" s="45">
        <v>2</v>
      </c>
      <c r="D76" s="30">
        <v>0</v>
      </c>
      <c r="E76" s="30">
        <v>0</v>
      </c>
    </row>
    <row r="77" spans="1:5" ht="11.25" outlineLevel="2">
      <c r="A77" s="29" t="s">
        <v>87</v>
      </c>
      <c r="B77" s="29" t="s">
        <v>95</v>
      </c>
      <c r="C77" s="45"/>
      <c r="D77" s="30">
        <v>0</v>
      </c>
      <c r="E77" s="30">
        <v>0</v>
      </c>
    </row>
    <row r="78" spans="1:6" s="34" customFormat="1" ht="15.75" outlineLevel="1">
      <c r="A78" s="31" t="s">
        <v>96</v>
      </c>
      <c r="B78" s="32"/>
      <c r="C78" s="46">
        <f>SUM(C70:C77)</f>
        <v>16</v>
      </c>
      <c r="D78" s="46">
        <f>SUM(D70:D77)</f>
        <v>2</v>
      </c>
      <c r="E78" s="46">
        <f>SUM(E70:E77)</f>
        <v>3</v>
      </c>
      <c r="F78" s="42"/>
    </row>
    <row r="79" spans="1:5" ht="11.25" outlineLevel="2">
      <c r="A79" s="29" t="s">
        <v>97</v>
      </c>
      <c r="B79" s="29" t="s">
        <v>98</v>
      </c>
      <c r="C79" s="45">
        <v>10</v>
      </c>
      <c r="D79" s="30">
        <v>2</v>
      </c>
      <c r="E79" s="30">
        <v>2</v>
      </c>
    </row>
    <row r="80" spans="1:5" ht="11.25" outlineLevel="2">
      <c r="A80" s="29" t="s">
        <v>97</v>
      </c>
      <c r="B80" s="29" t="s">
        <v>99</v>
      </c>
      <c r="C80" s="45"/>
      <c r="D80" s="30">
        <v>0</v>
      </c>
      <c r="E80" s="30">
        <v>0</v>
      </c>
    </row>
    <row r="81" spans="1:5" ht="11.25" outlineLevel="2">
      <c r="A81" s="29" t="s">
        <v>97</v>
      </c>
      <c r="B81" s="29" t="s">
        <v>100</v>
      </c>
      <c r="C81" s="45">
        <v>8</v>
      </c>
      <c r="D81" s="30">
        <v>2</v>
      </c>
      <c r="E81" s="30">
        <v>2</v>
      </c>
    </row>
    <row r="82" spans="1:5" ht="11.25" outlineLevel="2">
      <c r="A82" s="29" t="s">
        <v>97</v>
      </c>
      <c r="B82" s="29" t="s">
        <v>101</v>
      </c>
      <c r="C82" s="45"/>
      <c r="D82" s="30">
        <v>0</v>
      </c>
      <c r="E82" s="30">
        <v>0</v>
      </c>
    </row>
    <row r="83" spans="1:5" ht="11.25" outlineLevel="2">
      <c r="A83" s="29" t="s">
        <v>97</v>
      </c>
      <c r="B83" s="29" t="s">
        <v>102</v>
      </c>
      <c r="C83" s="45">
        <v>2</v>
      </c>
      <c r="D83" s="30">
        <v>0</v>
      </c>
      <c r="E83" s="30">
        <v>0</v>
      </c>
    </row>
    <row r="84" spans="1:6" s="34" customFormat="1" ht="15.75" outlineLevel="1">
      <c r="A84" s="31" t="s">
        <v>103</v>
      </c>
      <c r="B84" s="32"/>
      <c r="C84" s="46">
        <f>SUM(C79:C83)</f>
        <v>20</v>
      </c>
      <c r="D84" s="46">
        <f>SUM(D79:D83)</f>
        <v>4</v>
      </c>
      <c r="E84" s="46">
        <f>SUM(E79:E83)</f>
        <v>4</v>
      </c>
      <c r="F84" s="42"/>
    </row>
    <row r="85" spans="1:5" ht="11.25" outlineLevel="2">
      <c r="A85" s="29" t="s">
        <v>104</v>
      </c>
      <c r="B85" s="29" t="s">
        <v>105</v>
      </c>
      <c r="C85" s="45">
        <v>5</v>
      </c>
      <c r="D85" s="30">
        <v>1</v>
      </c>
      <c r="E85" s="30">
        <v>1</v>
      </c>
    </row>
    <row r="86" spans="1:5" ht="11.25" outlineLevel="2">
      <c r="A86" s="29" t="s">
        <v>104</v>
      </c>
      <c r="B86" s="29" t="s">
        <v>106</v>
      </c>
      <c r="C86" s="45">
        <v>6</v>
      </c>
      <c r="D86" s="30">
        <v>1</v>
      </c>
      <c r="E86" s="30">
        <v>1</v>
      </c>
    </row>
    <row r="87" spans="1:5" ht="11.25" outlineLevel="2">
      <c r="A87" s="29" t="s">
        <v>104</v>
      </c>
      <c r="B87" s="29" t="s">
        <v>107</v>
      </c>
      <c r="C87" s="45">
        <v>3</v>
      </c>
      <c r="D87" s="30">
        <v>1</v>
      </c>
      <c r="E87" s="30">
        <v>1</v>
      </c>
    </row>
    <row r="88" spans="1:5" ht="11.25" outlineLevel="2">
      <c r="A88" s="29" t="s">
        <v>104</v>
      </c>
      <c r="B88" s="29" t="s">
        <v>108</v>
      </c>
      <c r="C88" s="45">
        <v>12</v>
      </c>
      <c r="D88" s="30">
        <v>2</v>
      </c>
      <c r="E88" s="30">
        <v>2</v>
      </c>
    </row>
    <row r="89" spans="1:6" s="34" customFormat="1" ht="15.75" outlineLevel="1">
      <c r="A89" s="31" t="s">
        <v>110</v>
      </c>
      <c r="B89" s="32"/>
      <c r="C89" s="46">
        <f>SUM(C85:C88)</f>
        <v>26</v>
      </c>
      <c r="D89" s="46">
        <f>SUM(D85:D88)</f>
        <v>5</v>
      </c>
      <c r="E89" s="46">
        <f>SUM(E85:E88)</f>
        <v>5</v>
      </c>
      <c r="F89" s="42"/>
    </row>
    <row r="90" spans="1:5" ht="11.25" outlineLevel="2">
      <c r="A90" s="29" t="s">
        <v>111</v>
      </c>
      <c r="B90" s="29" t="s">
        <v>112</v>
      </c>
      <c r="C90" s="45">
        <v>2</v>
      </c>
      <c r="D90" s="30">
        <v>0</v>
      </c>
      <c r="E90" s="30">
        <v>0</v>
      </c>
    </row>
    <row r="91" spans="1:5" ht="11.25" outlineLevel="2">
      <c r="A91" s="29" t="s">
        <v>111</v>
      </c>
      <c r="B91" s="29" t="s">
        <v>113</v>
      </c>
      <c r="C91" s="45">
        <v>2</v>
      </c>
      <c r="D91" s="30">
        <v>0</v>
      </c>
      <c r="E91" s="30">
        <v>0</v>
      </c>
    </row>
    <row r="92" spans="1:5" ht="11.25" outlineLevel="2">
      <c r="A92" s="29" t="s">
        <v>111</v>
      </c>
      <c r="B92" s="29" t="s">
        <v>114</v>
      </c>
      <c r="C92" s="45">
        <v>7</v>
      </c>
      <c r="D92" s="30">
        <v>2</v>
      </c>
      <c r="E92" s="30">
        <v>2</v>
      </c>
    </row>
    <row r="93" spans="1:5" ht="11.25" outlineLevel="2">
      <c r="A93" s="29" t="s">
        <v>111</v>
      </c>
      <c r="B93" s="29" t="s">
        <v>115</v>
      </c>
      <c r="C93" s="45"/>
      <c r="D93" s="30">
        <v>0</v>
      </c>
      <c r="E93" s="30">
        <v>0</v>
      </c>
    </row>
    <row r="94" spans="1:5" ht="11.25" outlineLevel="2">
      <c r="A94" s="29" t="s">
        <v>111</v>
      </c>
      <c r="B94" s="29" t="s">
        <v>116</v>
      </c>
      <c r="C94" s="45">
        <v>2</v>
      </c>
      <c r="D94" s="30">
        <v>0</v>
      </c>
      <c r="E94" s="30">
        <v>0</v>
      </c>
    </row>
    <row r="95" spans="1:5" ht="11.25" outlineLevel="2">
      <c r="A95" s="29" t="s">
        <v>111</v>
      </c>
      <c r="B95" s="29" t="s">
        <v>117</v>
      </c>
      <c r="C95" s="45">
        <v>11</v>
      </c>
      <c r="D95" s="30">
        <v>2</v>
      </c>
      <c r="E95" s="30">
        <v>3</v>
      </c>
    </row>
    <row r="96" spans="1:5" ht="11.25" outlineLevel="2">
      <c r="A96" s="29" t="s">
        <v>111</v>
      </c>
      <c r="B96" s="29" t="s">
        <v>118</v>
      </c>
      <c r="C96" s="45">
        <v>2</v>
      </c>
      <c r="D96" s="30">
        <v>0</v>
      </c>
      <c r="E96" s="30">
        <v>0</v>
      </c>
    </row>
    <row r="97" spans="1:5" ht="11.25" outlineLevel="2">
      <c r="A97" s="29" t="s">
        <v>111</v>
      </c>
      <c r="B97" s="29" t="s">
        <v>119</v>
      </c>
      <c r="C97" s="45"/>
      <c r="D97" s="30">
        <v>0</v>
      </c>
      <c r="E97" s="30">
        <v>0</v>
      </c>
    </row>
    <row r="98" spans="1:5" ht="11.25" outlineLevel="2">
      <c r="A98" s="29" t="s">
        <v>111</v>
      </c>
      <c r="B98" s="29" t="s">
        <v>120</v>
      </c>
      <c r="C98" s="45">
        <v>4</v>
      </c>
      <c r="D98" s="30">
        <v>1</v>
      </c>
      <c r="E98" s="30">
        <v>1</v>
      </c>
    </row>
    <row r="99" spans="1:6" s="34" customFormat="1" ht="15.75" outlineLevel="1">
      <c r="A99" s="31" t="s">
        <v>121</v>
      </c>
      <c r="B99" s="32"/>
      <c r="C99" s="46">
        <f>SUM(C90:C98)</f>
        <v>30</v>
      </c>
      <c r="D99" s="46">
        <f>SUM(D90:D98)</f>
        <v>5</v>
      </c>
      <c r="E99" s="46">
        <f>SUM(E90:E98)</f>
        <v>6</v>
      </c>
      <c r="F99" s="42"/>
    </row>
    <row r="100" spans="1:5" ht="11.25" outlineLevel="2">
      <c r="A100" s="29" t="s">
        <v>122</v>
      </c>
      <c r="B100" s="29" t="s">
        <v>123</v>
      </c>
      <c r="C100" s="45">
        <v>10</v>
      </c>
      <c r="D100" s="30">
        <v>2</v>
      </c>
      <c r="E100" s="30">
        <v>2</v>
      </c>
    </row>
    <row r="101" spans="1:5" ht="11.25" outlineLevel="2">
      <c r="A101" s="29" t="s">
        <v>122</v>
      </c>
      <c r="B101" s="29" t="s">
        <v>124</v>
      </c>
      <c r="C101" s="45">
        <v>4</v>
      </c>
      <c r="D101" s="30">
        <v>1</v>
      </c>
      <c r="E101" s="30">
        <v>1</v>
      </c>
    </row>
    <row r="102" spans="1:5" ht="11.25" outlineLevel="2">
      <c r="A102" s="29" t="s">
        <v>122</v>
      </c>
      <c r="B102" s="29" t="s">
        <v>125</v>
      </c>
      <c r="C102" s="45">
        <v>2</v>
      </c>
      <c r="D102" s="30">
        <v>0</v>
      </c>
      <c r="E102" s="30">
        <v>0</v>
      </c>
    </row>
    <row r="103" spans="1:5" ht="11.25" outlineLevel="2">
      <c r="A103" s="29" t="s">
        <v>122</v>
      </c>
      <c r="B103" s="29" t="s">
        <v>126</v>
      </c>
      <c r="C103" s="45"/>
      <c r="D103" s="30">
        <v>0</v>
      </c>
      <c r="E103" s="30">
        <v>0</v>
      </c>
    </row>
    <row r="104" spans="1:5" ht="11.25" outlineLevel="2">
      <c r="A104" s="29" t="s">
        <v>122</v>
      </c>
      <c r="B104" s="29" t="s">
        <v>127</v>
      </c>
      <c r="C104" s="45"/>
      <c r="D104" s="30">
        <v>0</v>
      </c>
      <c r="E104" s="30">
        <v>0</v>
      </c>
    </row>
    <row r="105" spans="1:5" ht="11.25" outlineLevel="2">
      <c r="A105" s="29" t="s">
        <v>122</v>
      </c>
      <c r="B105" s="29" t="s">
        <v>128</v>
      </c>
      <c r="C105" s="45">
        <v>4</v>
      </c>
      <c r="D105" s="30">
        <v>1</v>
      </c>
      <c r="E105" s="30">
        <v>1</v>
      </c>
    </row>
    <row r="106" spans="1:5" ht="11.25" outlineLevel="2">
      <c r="A106" s="29" t="s">
        <v>122</v>
      </c>
      <c r="B106" s="29" t="s">
        <v>129</v>
      </c>
      <c r="C106" s="45"/>
      <c r="D106" s="30">
        <v>0</v>
      </c>
      <c r="E106" s="30">
        <v>0</v>
      </c>
    </row>
    <row r="107" spans="1:5" ht="11.25" outlineLevel="2">
      <c r="A107" s="29" t="s">
        <v>122</v>
      </c>
      <c r="B107" s="29" t="s">
        <v>130</v>
      </c>
      <c r="C107" s="45">
        <v>4</v>
      </c>
      <c r="D107" s="30">
        <v>1</v>
      </c>
      <c r="E107" s="30">
        <v>1</v>
      </c>
    </row>
    <row r="108" spans="1:5" ht="11.25" outlineLevel="2">
      <c r="A108" s="29" t="s">
        <v>122</v>
      </c>
      <c r="B108" s="29" t="s">
        <v>131</v>
      </c>
      <c r="C108" s="45">
        <v>4</v>
      </c>
      <c r="D108" s="30">
        <v>1</v>
      </c>
      <c r="E108" s="30">
        <v>1</v>
      </c>
    </row>
    <row r="109" spans="1:5" ht="11.25" outlineLevel="2">
      <c r="A109" s="29" t="s">
        <v>122</v>
      </c>
      <c r="B109" s="29" t="s">
        <v>132</v>
      </c>
      <c r="C109" s="45">
        <v>0</v>
      </c>
      <c r="D109" s="30">
        <v>0</v>
      </c>
      <c r="E109" s="30">
        <v>0</v>
      </c>
    </row>
    <row r="110" spans="1:6" s="34" customFormat="1" ht="15.75" outlineLevel="1">
      <c r="A110" s="31" t="s">
        <v>133</v>
      </c>
      <c r="B110" s="32"/>
      <c r="C110" s="46">
        <f>SUM(C100:C109)</f>
        <v>28</v>
      </c>
      <c r="D110" s="46">
        <f>SUM(D100:D109)</f>
        <v>6</v>
      </c>
      <c r="E110" s="46">
        <f>SUM(E100:E109)</f>
        <v>6</v>
      </c>
      <c r="F110" s="42"/>
    </row>
    <row r="111" spans="1:5" ht="11.25" outlineLevel="2">
      <c r="A111" s="29" t="s">
        <v>134</v>
      </c>
      <c r="B111" s="29" t="s">
        <v>135</v>
      </c>
      <c r="C111" s="45">
        <v>10</v>
      </c>
      <c r="D111" s="30">
        <v>2</v>
      </c>
      <c r="E111" s="30">
        <v>2</v>
      </c>
    </row>
    <row r="112" spans="1:5" ht="11.25" outlineLevel="2">
      <c r="A112" s="29" t="s">
        <v>134</v>
      </c>
      <c r="B112" s="29" t="s">
        <v>136</v>
      </c>
      <c r="C112" s="45"/>
      <c r="D112" s="30">
        <v>0</v>
      </c>
      <c r="E112" s="30">
        <v>0</v>
      </c>
    </row>
    <row r="113" spans="1:6" s="34" customFormat="1" ht="15.75" outlineLevel="1" collapsed="1">
      <c r="A113" s="31" t="s">
        <v>137</v>
      </c>
      <c r="B113" s="32"/>
      <c r="C113" s="46">
        <f>SUM(C111:C112)</f>
        <v>10</v>
      </c>
      <c r="D113" s="46">
        <f>SUM(D111:D112)</f>
        <v>2</v>
      </c>
      <c r="E113" s="46">
        <f>SUM(E111:E112)</f>
        <v>2</v>
      </c>
      <c r="F113" s="42"/>
    </row>
    <row r="114" spans="1:5" ht="11.25" outlineLevel="2">
      <c r="A114" s="29" t="s">
        <v>138</v>
      </c>
      <c r="B114" s="29" t="s">
        <v>139</v>
      </c>
      <c r="C114" s="45">
        <v>8</v>
      </c>
      <c r="D114" s="30">
        <v>2</v>
      </c>
      <c r="E114" s="30">
        <v>2</v>
      </c>
    </row>
    <row r="115" spans="1:5" ht="11.25" outlineLevel="2">
      <c r="A115" s="29" t="s">
        <v>138</v>
      </c>
      <c r="B115" s="29" t="s">
        <v>140</v>
      </c>
      <c r="C115" s="45">
        <v>10</v>
      </c>
      <c r="D115" s="30">
        <v>2</v>
      </c>
      <c r="E115" s="30">
        <v>2</v>
      </c>
    </row>
    <row r="116" spans="1:5" ht="11.25" outlineLevel="2">
      <c r="A116" s="29" t="s">
        <v>138</v>
      </c>
      <c r="B116" s="29" t="s">
        <v>141</v>
      </c>
      <c r="C116" s="45">
        <v>2</v>
      </c>
      <c r="D116" s="30">
        <v>0</v>
      </c>
      <c r="E116" s="30">
        <v>0</v>
      </c>
    </row>
    <row r="117" spans="1:5" ht="11.25" outlineLevel="2">
      <c r="A117" s="29" t="s">
        <v>138</v>
      </c>
      <c r="B117" s="29" t="s">
        <v>142</v>
      </c>
      <c r="C117" s="45">
        <v>7</v>
      </c>
      <c r="D117" s="30">
        <v>2</v>
      </c>
      <c r="E117" s="30">
        <v>2</v>
      </c>
    </row>
    <row r="118" spans="1:5" ht="11.25" outlineLevel="2">
      <c r="A118" s="29" t="s">
        <v>138</v>
      </c>
      <c r="B118" s="29" t="s">
        <v>143</v>
      </c>
      <c r="C118" s="45">
        <v>7</v>
      </c>
      <c r="D118" s="30">
        <v>2</v>
      </c>
      <c r="E118" s="30">
        <v>2</v>
      </c>
    </row>
    <row r="119" spans="1:5" ht="11.25" outlineLevel="2">
      <c r="A119" s="29" t="s">
        <v>138</v>
      </c>
      <c r="B119" s="29" t="s">
        <v>144</v>
      </c>
      <c r="C119" s="45">
        <v>6</v>
      </c>
      <c r="D119" s="30">
        <v>1</v>
      </c>
      <c r="E119" s="30">
        <v>1</v>
      </c>
    </row>
    <row r="120" spans="1:5" ht="11.25" outlineLevel="2">
      <c r="A120" s="29" t="s">
        <v>138</v>
      </c>
      <c r="B120" s="29" t="s">
        <v>145</v>
      </c>
      <c r="C120" s="45"/>
      <c r="D120" s="30">
        <v>0</v>
      </c>
      <c r="E120" s="30">
        <v>0</v>
      </c>
    </row>
    <row r="121" spans="1:6" s="34" customFormat="1" ht="15.75" outlineLevel="1">
      <c r="A121" s="31" t="s">
        <v>146</v>
      </c>
      <c r="B121" s="32"/>
      <c r="C121" s="46">
        <f>SUM(C114:C120)</f>
        <v>40</v>
      </c>
      <c r="D121" s="46">
        <f>SUM(D114:D120)</f>
        <v>9</v>
      </c>
      <c r="E121" s="46">
        <f>SUM(E114:E120)</f>
        <v>9</v>
      </c>
      <c r="F121" s="42"/>
    </row>
    <row r="122" spans="1:6" s="34" customFormat="1" ht="15.75" outlineLevel="1">
      <c r="A122" s="31" t="s">
        <v>147</v>
      </c>
      <c r="B122" s="32"/>
      <c r="C122" s="46">
        <f>SUM(C121,C113,C110,C99,C89,C84,C78,C69,C66,C61,C49,C44,C38,C33,C23,C17,C11,C8)</f>
        <v>372</v>
      </c>
      <c r="D122" s="46">
        <f>SUM(D121,D113,D110,D99,D89,D84,D78,D69,D66,D61,D49,D44,D38,D33,D23,D17,D11,D8)</f>
        <v>73</v>
      </c>
      <c r="E122" s="46">
        <f>SUM(E121,E113,E110,E99,E89,E84,E78,E69,E66,E61,E49,E44,E38,E33,E23,E17,E11,E8)</f>
        <v>78</v>
      </c>
      <c r="F122" s="42"/>
    </row>
    <row r="124" spans="4:5" ht="11.25">
      <c r="D124" s="43"/>
      <c r="E124" s="43"/>
    </row>
    <row r="125" spans="4:5" ht="11.25">
      <c r="D125" s="43"/>
      <c r="E125" s="43"/>
    </row>
    <row r="126" spans="4:5" ht="11.25">
      <c r="D126" s="43"/>
      <c r="E126" s="43"/>
    </row>
  </sheetData>
  <mergeCells count="3">
    <mergeCell ref="A1:A3"/>
    <mergeCell ref="B1:B3"/>
    <mergeCell ref="C1:E1"/>
  </mergeCells>
  <printOptions horizontalCentered="1"/>
  <pageMargins left="0.2362204724409449" right="0.2755905511811024" top="0.7480314960629921" bottom="0.5511811023622047" header="0.2362204724409449" footer="0.1968503937007874"/>
  <pageSetup fitToHeight="3" horizontalDpi="1200" verticalDpi="1200" orientation="portrait" scale="86" r:id="rId1"/>
  <headerFooter alignWithMargins="0">
    <oddHeader>&amp;C&amp;"Times New Roman,Grassetto"MIUR - Dipartimento per l'istruzione - DGPS - Ufficio V -
 Personale ATA - Art. 7 CCNL 2004/2005 
Soggetti beneficiari e destinatari formazione&amp;R&amp;"MS Sans Serif,Grassetto"&amp;12Allegato 1</oddHeader>
    <oddFooter>&amp;C&amp;"Times New Roman,Normale"&amp;8Pagina &amp;P</oddFooter>
  </headerFooter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A1" sqref="A1:A3"/>
    </sheetView>
  </sheetViews>
  <sheetFormatPr defaultColWidth="9.140625" defaultRowHeight="12.75" outlineLevelRow="2"/>
  <cols>
    <col min="1" max="1" width="23.8515625" style="39" bestFit="1" customWidth="1"/>
    <col min="2" max="2" width="14.140625" style="39" bestFit="1" customWidth="1"/>
    <col min="3" max="3" width="12.140625" style="39" customWidth="1"/>
    <col min="4" max="5" width="12.140625" style="44" customWidth="1"/>
    <col min="6" max="16384" width="8.8515625" style="39" customWidth="1"/>
  </cols>
  <sheetData>
    <row r="1" spans="1:6" ht="41.25" customHeight="1">
      <c r="A1" s="61" t="s">
        <v>0</v>
      </c>
      <c r="B1" s="61" t="s">
        <v>1</v>
      </c>
      <c r="C1" s="64" t="s">
        <v>161</v>
      </c>
      <c r="D1" s="64"/>
      <c r="E1" s="65"/>
      <c r="F1" s="47"/>
    </row>
    <row r="2" spans="1:6" ht="25.5" customHeight="1">
      <c r="A2" s="62"/>
      <c r="B2" s="62"/>
      <c r="C2" s="25" t="s">
        <v>3</v>
      </c>
      <c r="D2" s="28" t="s">
        <v>4</v>
      </c>
      <c r="E2" s="28" t="s">
        <v>5</v>
      </c>
      <c r="F2" s="47"/>
    </row>
    <row r="3" spans="1:6" ht="23.25" customHeight="1">
      <c r="A3" s="63"/>
      <c r="B3" s="63"/>
      <c r="C3" s="27" t="s">
        <v>6</v>
      </c>
      <c r="D3" s="28" t="s">
        <v>7</v>
      </c>
      <c r="E3" s="28" t="s">
        <v>8</v>
      </c>
      <c r="F3" s="47"/>
    </row>
    <row r="4" spans="1:6" ht="11.25" outlineLevel="2">
      <c r="A4" s="29" t="s">
        <v>9</v>
      </c>
      <c r="B4" s="29" t="s">
        <v>10</v>
      </c>
      <c r="C4" s="45">
        <v>4</v>
      </c>
      <c r="D4" s="30">
        <v>1</v>
      </c>
      <c r="E4" s="30">
        <v>1</v>
      </c>
      <c r="F4" s="47"/>
    </row>
    <row r="5" spans="1:6" ht="11.25" outlineLevel="2">
      <c r="A5" s="29" t="s">
        <v>9</v>
      </c>
      <c r="B5" s="29" t="s">
        <v>11</v>
      </c>
      <c r="C5" s="45">
        <v>3</v>
      </c>
      <c r="D5" s="30">
        <v>1</v>
      </c>
      <c r="E5" s="30">
        <v>1</v>
      </c>
      <c r="F5" s="47"/>
    </row>
    <row r="6" spans="1:6" ht="11.25" outlineLevel="2">
      <c r="A6" s="29" t="s">
        <v>9</v>
      </c>
      <c r="B6" s="29" t="s">
        <v>12</v>
      </c>
      <c r="C6" s="45">
        <v>3</v>
      </c>
      <c r="D6" s="30">
        <v>1</v>
      </c>
      <c r="E6" s="30">
        <v>1</v>
      </c>
      <c r="F6" s="47"/>
    </row>
    <row r="7" spans="1:6" ht="11.25" outlineLevel="2">
      <c r="A7" s="29" t="s">
        <v>9</v>
      </c>
      <c r="B7" s="29" t="s">
        <v>13</v>
      </c>
      <c r="C7" s="45">
        <v>1</v>
      </c>
      <c r="D7" s="30">
        <v>0</v>
      </c>
      <c r="E7" s="30">
        <v>0</v>
      </c>
      <c r="F7" s="47"/>
    </row>
    <row r="8" spans="1:6" s="34" customFormat="1" ht="15.75" outlineLevel="1">
      <c r="A8" s="31" t="s">
        <v>14</v>
      </c>
      <c r="B8" s="32"/>
      <c r="C8" s="46">
        <f>SUM(C4:C7)</f>
        <v>11</v>
      </c>
      <c r="D8" s="46">
        <f>SUM(D4:D7)</f>
        <v>3</v>
      </c>
      <c r="E8" s="46">
        <f>SUM(E4:E7)</f>
        <v>3</v>
      </c>
      <c r="F8" s="48"/>
    </row>
    <row r="9" spans="1:6" ht="11.25" outlineLevel="2">
      <c r="A9" s="29" t="s">
        <v>15</v>
      </c>
      <c r="B9" s="29" t="s">
        <v>16</v>
      </c>
      <c r="C9" s="45">
        <v>1</v>
      </c>
      <c r="D9" s="30">
        <v>0</v>
      </c>
      <c r="E9" s="30">
        <v>0</v>
      </c>
      <c r="F9" s="47"/>
    </row>
    <row r="10" spans="1:6" ht="11.25" outlineLevel="2">
      <c r="A10" s="29" t="s">
        <v>15</v>
      </c>
      <c r="B10" s="29" t="s">
        <v>17</v>
      </c>
      <c r="C10" s="45">
        <v>6</v>
      </c>
      <c r="D10" s="30">
        <v>3</v>
      </c>
      <c r="E10" s="30">
        <v>3</v>
      </c>
      <c r="F10" s="47"/>
    </row>
    <row r="11" spans="1:6" s="34" customFormat="1" ht="15.75" outlineLevel="1">
      <c r="A11" s="31" t="s">
        <v>18</v>
      </c>
      <c r="B11" s="32"/>
      <c r="C11" s="46">
        <f>SUM(C9:C10)</f>
        <v>7</v>
      </c>
      <c r="D11" s="46">
        <f>SUM(D9:D10)</f>
        <v>3</v>
      </c>
      <c r="E11" s="46">
        <f>SUM(E9:E10)</f>
        <v>3</v>
      </c>
      <c r="F11" s="48"/>
    </row>
    <row r="12" spans="1:6" ht="11.25" outlineLevel="2">
      <c r="A12" s="29" t="s">
        <v>19</v>
      </c>
      <c r="B12" s="29" t="s">
        <v>20</v>
      </c>
      <c r="C12" s="45">
        <v>4</v>
      </c>
      <c r="D12" s="30">
        <v>1</v>
      </c>
      <c r="E12" s="30">
        <v>1</v>
      </c>
      <c r="F12" s="47"/>
    </row>
    <row r="13" spans="1:6" ht="11.25" outlineLevel="2">
      <c r="A13" s="29" t="s">
        <v>19</v>
      </c>
      <c r="B13" s="29" t="s">
        <v>21</v>
      </c>
      <c r="C13" s="45">
        <v>5</v>
      </c>
      <c r="D13" s="30">
        <v>2</v>
      </c>
      <c r="E13" s="30">
        <v>2</v>
      </c>
      <c r="F13" s="47"/>
    </row>
    <row r="14" spans="1:6" ht="11.25" outlineLevel="2">
      <c r="A14" s="29" t="s">
        <v>19</v>
      </c>
      <c r="B14" s="29" t="s">
        <v>22</v>
      </c>
      <c r="C14" s="45"/>
      <c r="D14" s="30">
        <v>0</v>
      </c>
      <c r="E14" s="30">
        <v>0</v>
      </c>
      <c r="F14" s="47"/>
    </row>
    <row r="15" spans="1:6" ht="11.25" outlineLevel="2">
      <c r="A15" s="29" t="s">
        <v>19</v>
      </c>
      <c r="B15" s="29" t="s">
        <v>23</v>
      </c>
      <c r="C15" s="45">
        <v>2</v>
      </c>
      <c r="D15" s="30">
        <v>0</v>
      </c>
      <c r="E15" s="30">
        <v>0</v>
      </c>
      <c r="F15" s="47"/>
    </row>
    <row r="16" spans="1:6" ht="11.25" outlineLevel="2">
      <c r="A16" s="29" t="s">
        <v>19</v>
      </c>
      <c r="B16" s="29" t="s">
        <v>25</v>
      </c>
      <c r="C16" s="45">
        <v>1</v>
      </c>
      <c r="D16" s="30">
        <v>0</v>
      </c>
      <c r="E16" s="30">
        <v>0</v>
      </c>
      <c r="F16" s="47"/>
    </row>
    <row r="17" spans="1:6" s="34" customFormat="1" ht="15.75" outlineLevel="1">
      <c r="A17" s="31" t="s">
        <v>26</v>
      </c>
      <c r="B17" s="32"/>
      <c r="C17" s="46">
        <f>SUM(C12:C16)</f>
        <v>12</v>
      </c>
      <c r="D17" s="46">
        <f>SUM(D12:D16)</f>
        <v>3</v>
      </c>
      <c r="E17" s="46">
        <f>SUM(E12:E16)</f>
        <v>3</v>
      </c>
      <c r="F17" s="48"/>
    </row>
    <row r="18" spans="1:6" ht="11.25" outlineLevel="2">
      <c r="A18" s="29" t="s">
        <v>27</v>
      </c>
      <c r="B18" s="29" t="s">
        <v>28</v>
      </c>
      <c r="C18" s="45">
        <v>1</v>
      </c>
      <c r="D18" s="30">
        <v>0</v>
      </c>
      <c r="E18" s="30">
        <v>0</v>
      </c>
      <c r="F18" s="47"/>
    </row>
    <row r="19" spans="1:6" ht="11.25" outlineLevel="2">
      <c r="A19" s="29" t="s">
        <v>27</v>
      </c>
      <c r="B19" s="29" t="s">
        <v>29</v>
      </c>
      <c r="C19" s="45">
        <v>1</v>
      </c>
      <c r="D19" s="30">
        <v>0</v>
      </c>
      <c r="E19" s="30">
        <v>0</v>
      </c>
      <c r="F19" s="47"/>
    </row>
    <row r="20" spans="1:6" ht="11.25" outlineLevel="2">
      <c r="A20" s="29" t="s">
        <v>27</v>
      </c>
      <c r="B20" s="29" t="s">
        <v>30</v>
      </c>
      <c r="C20" s="45">
        <v>2</v>
      </c>
      <c r="D20" s="30">
        <v>0</v>
      </c>
      <c r="E20" s="30">
        <v>0</v>
      </c>
      <c r="F20" s="47"/>
    </row>
    <row r="21" spans="1:6" ht="11.25" outlineLevel="2">
      <c r="A21" s="29" t="s">
        <v>27</v>
      </c>
      <c r="B21" s="29" t="s">
        <v>31</v>
      </c>
      <c r="C21" s="45">
        <v>1</v>
      </c>
      <c r="D21" s="30">
        <v>0</v>
      </c>
      <c r="E21" s="30">
        <v>0</v>
      </c>
      <c r="F21" s="47"/>
    </row>
    <row r="22" spans="1:6" ht="11.25" outlineLevel="2">
      <c r="A22" s="29" t="s">
        <v>27</v>
      </c>
      <c r="B22" s="29" t="s">
        <v>32</v>
      </c>
      <c r="C22" s="45">
        <v>1</v>
      </c>
      <c r="D22" s="30">
        <v>0</v>
      </c>
      <c r="E22" s="30">
        <v>0</v>
      </c>
      <c r="F22" s="47"/>
    </row>
    <row r="23" spans="1:6" s="34" customFormat="1" ht="15.75" outlineLevel="1">
      <c r="A23" s="31" t="s">
        <v>33</v>
      </c>
      <c r="B23" s="32"/>
      <c r="C23" s="46">
        <f>SUM(C18:C22)</f>
        <v>6</v>
      </c>
      <c r="D23" s="46">
        <f>SUM(D18:D22)</f>
        <v>0</v>
      </c>
      <c r="E23" s="46">
        <f>SUM(E18:E22)</f>
        <v>0</v>
      </c>
      <c r="F23" s="48"/>
    </row>
    <row r="24" spans="1:6" ht="11.25" outlineLevel="2">
      <c r="A24" s="29" t="s">
        <v>34</v>
      </c>
      <c r="B24" s="29" t="s">
        <v>35</v>
      </c>
      <c r="C24" s="45">
        <v>1</v>
      </c>
      <c r="D24" s="30">
        <v>0</v>
      </c>
      <c r="E24" s="30">
        <v>0</v>
      </c>
      <c r="F24" s="47"/>
    </row>
    <row r="25" spans="1:6" ht="11.25" outlineLevel="2">
      <c r="A25" s="29" t="s">
        <v>34</v>
      </c>
      <c r="B25" s="29" t="s">
        <v>36</v>
      </c>
      <c r="C25" s="45"/>
      <c r="D25" s="30">
        <v>0</v>
      </c>
      <c r="E25" s="30">
        <v>0</v>
      </c>
      <c r="F25" s="47"/>
    </row>
    <row r="26" spans="1:6" ht="11.25" outlineLevel="2">
      <c r="A26" s="29" t="s">
        <v>34</v>
      </c>
      <c r="B26" s="29" t="s">
        <v>37</v>
      </c>
      <c r="C26" s="45">
        <v>1</v>
      </c>
      <c r="D26" s="30">
        <v>0</v>
      </c>
      <c r="E26" s="30">
        <v>0</v>
      </c>
      <c r="F26" s="47"/>
    </row>
    <row r="27" spans="1:6" ht="11.25" outlineLevel="2">
      <c r="A27" s="29" t="s">
        <v>34</v>
      </c>
      <c r="B27" s="29" t="s">
        <v>38</v>
      </c>
      <c r="C27" s="45"/>
      <c r="D27" s="30">
        <v>0</v>
      </c>
      <c r="E27" s="30">
        <v>0</v>
      </c>
      <c r="F27" s="47"/>
    </row>
    <row r="28" spans="1:6" ht="11.25" outlineLevel="2">
      <c r="A28" s="29" t="s">
        <v>34</v>
      </c>
      <c r="B28" s="29" t="s">
        <v>39</v>
      </c>
      <c r="C28" s="45">
        <v>1</v>
      </c>
      <c r="D28" s="30">
        <v>0</v>
      </c>
      <c r="E28" s="30">
        <v>0</v>
      </c>
      <c r="F28" s="47"/>
    </row>
    <row r="29" spans="1:6" ht="11.25" outlineLevel="2">
      <c r="A29" s="29" t="s">
        <v>34</v>
      </c>
      <c r="B29" s="29" t="s">
        <v>40</v>
      </c>
      <c r="C29" s="45"/>
      <c r="D29" s="30">
        <v>0</v>
      </c>
      <c r="E29" s="30">
        <v>0</v>
      </c>
      <c r="F29" s="47"/>
    </row>
    <row r="30" spans="1:6" ht="11.25" outlineLevel="2">
      <c r="A30" s="29" t="s">
        <v>34</v>
      </c>
      <c r="B30" s="29" t="s">
        <v>41</v>
      </c>
      <c r="C30" s="45"/>
      <c r="D30" s="30">
        <v>0</v>
      </c>
      <c r="E30" s="30">
        <v>0</v>
      </c>
      <c r="F30" s="47"/>
    </row>
    <row r="31" spans="1:6" ht="11.25" outlineLevel="2">
      <c r="A31" s="29" t="s">
        <v>34</v>
      </c>
      <c r="B31" s="29" t="s">
        <v>42</v>
      </c>
      <c r="C31" s="45">
        <v>1</v>
      </c>
      <c r="D31" s="30">
        <v>0</v>
      </c>
      <c r="E31" s="30">
        <v>0</v>
      </c>
      <c r="F31" s="47"/>
    </row>
    <row r="32" spans="1:6" ht="11.25" outlineLevel="2">
      <c r="A32" s="29" t="s">
        <v>34</v>
      </c>
      <c r="B32" s="29" t="s">
        <v>43</v>
      </c>
      <c r="C32" s="45"/>
      <c r="D32" s="30">
        <v>0</v>
      </c>
      <c r="E32" s="30">
        <v>0</v>
      </c>
      <c r="F32" s="47"/>
    </row>
    <row r="33" spans="1:6" s="34" customFormat="1" ht="15.75" outlineLevel="1">
      <c r="A33" s="31" t="s">
        <v>44</v>
      </c>
      <c r="B33" s="32"/>
      <c r="C33" s="46">
        <f>SUM(C24:C32)</f>
        <v>4</v>
      </c>
      <c r="D33" s="46">
        <f>SUM(D24:D32)</f>
        <v>0</v>
      </c>
      <c r="E33" s="46">
        <f>SUM(E24:E32)</f>
        <v>0</v>
      </c>
      <c r="F33" s="48"/>
    </row>
    <row r="34" spans="1:6" ht="11.25" outlineLevel="2">
      <c r="A34" s="29" t="s">
        <v>45</v>
      </c>
      <c r="B34" s="29" t="s">
        <v>46</v>
      </c>
      <c r="C34" s="45"/>
      <c r="D34" s="30">
        <v>0</v>
      </c>
      <c r="E34" s="30">
        <v>0</v>
      </c>
      <c r="F34" s="47"/>
    </row>
    <row r="35" spans="1:6" ht="11.25" outlineLevel="2">
      <c r="A35" s="29" t="s">
        <v>45</v>
      </c>
      <c r="B35" s="29" t="s">
        <v>47</v>
      </c>
      <c r="C35" s="45"/>
      <c r="D35" s="30">
        <v>0</v>
      </c>
      <c r="E35" s="30">
        <v>0</v>
      </c>
      <c r="F35" s="47"/>
    </row>
    <row r="36" spans="1:6" ht="11.25" outlineLevel="2">
      <c r="A36" s="29" t="s">
        <v>45</v>
      </c>
      <c r="B36" s="29" t="s">
        <v>48</v>
      </c>
      <c r="C36" s="45"/>
      <c r="D36" s="30">
        <v>0</v>
      </c>
      <c r="E36" s="30">
        <v>0</v>
      </c>
      <c r="F36" s="47"/>
    </row>
    <row r="37" spans="1:6" ht="11.25" outlineLevel="2">
      <c r="A37" s="29" t="s">
        <v>45</v>
      </c>
      <c r="B37" s="29" t="s">
        <v>49</v>
      </c>
      <c r="C37" s="45">
        <v>3</v>
      </c>
      <c r="D37" s="30">
        <v>1</v>
      </c>
      <c r="E37" s="30">
        <v>1</v>
      </c>
      <c r="F37" s="47"/>
    </row>
    <row r="38" spans="1:6" s="34" customFormat="1" ht="15.75" outlineLevel="1">
      <c r="A38" s="31" t="s">
        <v>50</v>
      </c>
      <c r="B38" s="32"/>
      <c r="C38" s="46">
        <f>SUM(C34:C37)</f>
        <v>3</v>
      </c>
      <c r="D38" s="46">
        <f>SUM(D34:D37)</f>
        <v>1</v>
      </c>
      <c r="E38" s="46">
        <f>SUM(E34:E37)</f>
        <v>1</v>
      </c>
      <c r="F38" s="48"/>
    </row>
    <row r="39" spans="1:6" ht="11.25" outlineLevel="2">
      <c r="A39" s="29" t="s">
        <v>51</v>
      </c>
      <c r="B39" s="29" t="s">
        <v>52</v>
      </c>
      <c r="C39" s="45">
        <v>5</v>
      </c>
      <c r="D39" s="30">
        <v>2</v>
      </c>
      <c r="E39" s="30">
        <v>2</v>
      </c>
      <c r="F39" s="47"/>
    </row>
    <row r="40" spans="1:6" ht="11.25" outlineLevel="2">
      <c r="A40" s="29" t="s">
        <v>51</v>
      </c>
      <c r="B40" s="29" t="s">
        <v>53</v>
      </c>
      <c r="C40" s="45">
        <v>2</v>
      </c>
      <c r="D40" s="30">
        <v>0</v>
      </c>
      <c r="E40" s="30">
        <v>0</v>
      </c>
      <c r="F40" s="47"/>
    </row>
    <row r="41" spans="1:6" ht="11.25" outlineLevel="2">
      <c r="A41" s="29" t="s">
        <v>51</v>
      </c>
      <c r="B41" s="29" t="s">
        <v>54</v>
      </c>
      <c r="C41" s="45">
        <v>2</v>
      </c>
      <c r="D41" s="30">
        <v>0</v>
      </c>
      <c r="E41" s="30">
        <v>0</v>
      </c>
      <c r="F41" s="47"/>
    </row>
    <row r="42" spans="1:6" ht="11.25" outlineLevel="2">
      <c r="A42" s="29" t="s">
        <v>51</v>
      </c>
      <c r="B42" s="29" t="s">
        <v>55</v>
      </c>
      <c r="C42" s="45">
        <v>3</v>
      </c>
      <c r="D42" s="30">
        <v>1</v>
      </c>
      <c r="E42" s="30">
        <v>1</v>
      </c>
      <c r="F42" s="47"/>
    </row>
    <row r="43" spans="1:6" ht="11.25" outlineLevel="2">
      <c r="A43" s="29" t="s">
        <v>51</v>
      </c>
      <c r="B43" s="29" t="s">
        <v>56</v>
      </c>
      <c r="C43" s="45"/>
      <c r="D43" s="30">
        <v>0</v>
      </c>
      <c r="E43" s="30">
        <v>0</v>
      </c>
      <c r="F43" s="47"/>
    </row>
    <row r="44" spans="1:6" s="34" customFormat="1" ht="15.75" outlineLevel="1">
      <c r="A44" s="31" t="s">
        <v>57</v>
      </c>
      <c r="B44" s="32"/>
      <c r="C44" s="46">
        <f>SUM(C39:C43)</f>
        <v>12</v>
      </c>
      <c r="D44" s="46">
        <f>SUM(D39:D43)</f>
        <v>3</v>
      </c>
      <c r="E44" s="46">
        <f>SUM(E39:E43)</f>
        <v>3</v>
      </c>
      <c r="F44" s="48"/>
    </row>
    <row r="45" spans="1:6" ht="11.25" outlineLevel="2">
      <c r="A45" s="29" t="s">
        <v>58</v>
      </c>
      <c r="B45" s="29" t="s">
        <v>59</v>
      </c>
      <c r="C45" s="45">
        <v>1</v>
      </c>
      <c r="D45" s="30">
        <v>0</v>
      </c>
      <c r="E45" s="30">
        <v>0</v>
      </c>
      <c r="F45" s="47"/>
    </row>
    <row r="46" spans="1:6" ht="11.25" outlineLevel="2">
      <c r="A46" s="29" t="s">
        <v>58</v>
      </c>
      <c r="B46" s="29" t="s">
        <v>60</v>
      </c>
      <c r="C46" s="45">
        <v>1</v>
      </c>
      <c r="D46" s="30">
        <v>0</v>
      </c>
      <c r="E46" s="30">
        <v>0</v>
      </c>
      <c r="F46" s="47"/>
    </row>
    <row r="47" spans="1:6" ht="11.25" outlineLevel="2">
      <c r="A47" s="29" t="s">
        <v>58</v>
      </c>
      <c r="B47" s="29" t="s">
        <v>61</v>
      </c>
      <c r="C47" s="45"/>
      <c r="D47" s="30">
        <v>0</v>
      </c>
      <c r="E47" s="30">
        <v>0</v>
      </c>
      <c r="F47" s="47"/>
    </row>
    <row r="48" spans="1:6" ht="11.25" outlineLevel="2">
      <c r="A48" s="29" t="s">
        <v>58</v>
      </c>
      <c r="B48" s="29" t="s">
        <v>62</v>
      </c>
      <c r="C48" s="45"/>
      <c r="D48" s="30">
        <v>0</v>
      </c>
      <c r="E48" s="30">
        <v>0</v>
      </c>
      <c r="F48" s="47"/>
    </row>
    <row r="49" spans="1:6" s="34" customFormat="1" ht="15.75" outlineLevel="1">
      <c r="A49" s="31" t="s">
        <v>63</v>
      </c>
      <c r="B49" s="32"/>
      <c r="C49" s="46">
        <f>SUM(C45:C48)</f>
        <v>2</v>
      </c>
      <c r="D49" s="46">
        <f>SUM(D45:D48)</f>
        <v>0</v>
      </c>
      <c r="E49" s="46">
        <f>SUM(E45:E48)</f>
        <v>0</v>
      </c>
      <c r="F49" s="48"/>
    </row>
    <row r="50" spans="1:6" ht="11.25" outlineLevel="2">
      <c r="A50" s="29" t="s">
        <v>64</v>
      </c>
      <c r="B50" s="29" t="s">
        <v>65</v>
      </c>
      <c r="C50" s="45">
        <v>2</v>
      </c>
      <c r="D50" s="30">
        <v>0</v>
      </c>
      <c r="E50" s="30">
        <v>0</v>
      </c>
      <c r="F50" s="47"/>
    </row>
    <row r="51" spans="1:6" ht="11.25" outlineLevel="2">
      <c r="A51" s="29" t="s">
        <v>64</v>
      </c>
      <c r="B51" s="29" t="s">
        <v>66</v>
      </c>
      <c r="C51" s="45">
        <v>1</v>
      </c>
      <c r="D51" s="30">
        <v>0</v>
      </c>
      <c r="E51" s="30">
        <v>0</v>
      </c>
      <c r="F51" s="47"/>
    </row>
    <row r="52" spans="1:6" ht="11.25" outlineLevel="2">
      <c r="A52" s="29" t="s">
        <v>64</v>
      </c>
      <c r="B52" s="29" t="s">
        <v>67</v>
      </c>
      <c r="C52" s="45"/>
      <c r="D52" s="30">
        <v>0</v>
      </c>
      <c r="E52" s="30">
        <v>0</v>
      </c>
      <c r="F52" s="47"/>
    </row>
    <row r="53" spans="1:6" ht="11.25" outlineLevel="2">
      <c r="A53" s="29" t="s">
        <v>64</v>
      </c>
      <c r="B53" s="29" t="s">
        <v>68</v>
      </c>
      <c r="C53" s="45">
        <v>1</v>
      </c>
      <c r="D53" s="30">
        <v>0</v>
      </c>
      <c r="E53" s="30">
        <v>0</v>
      </c>
      <c r="F53" s="47"/>
    </row>
    <row r="54" spans="1:6" ht="11.25" outlineLevel="2">
      <c r="A54" s="29" t="s">
        <v>64</v>
      </c>
      <c r="B54" s="29" t="s">
        <v>69</v>
      </c>
      <c r="C54" s="45"/>
      <c r="D54" s="30">
        <v>0</v>
      </c>
      <c r="E54" s="30">
        <v>0</v>
      </c>
      <c r="F54" s="47"/>
    </row>
    <row r="55" spans="1:6" ht="11.25" outlineLevel="2">
      <c r="A55" s="29" t="s">
        <v>64</v>
      </c>
      <c r="B55" s="29" t="s">
        <v>70</v>
      </c>
      <c r="C55" s="45">
        <v>1</v>
      </c>
      <c r="D55" s="30">
        <v>0</v>
      </c>
      <c r="E55" s="30">
        <v>0</v>
      </c>
      <c r="F55" s="47"/>
    </row>
    <row r="56" spans="1:6" ht="11.25" outlineLevel="2">
      <c r="A56" s="29" t="s">
        <v>64</v>
      </c>
      <c r="B56" s="29" t="s">
        <v>71</v>
      </c>
      <c r="C56" s="45"/>
      <c r="D56" s="30">
        <v>0</v>
      </c>
      <c r="E56" s="30">
        <v>0</v>
      </c>
      <c r="F56" s="47"/>
    </row>
    <row r="57" spans="1:6" ht="11.25" outlineLevel="2">
      <c r="A57" s="29" t="s">
        <v>64</v>
      </c>
      <c r="B57" s="29" t="s">
        <v>72</v>
      </c>
      <c r="C57" s="45">
        <v>2</v>
      </c>
      <c r="D57" s="30">
        <v>0</v>
      </c>
      <c r="E57" s="30">
        <v>0</v>
      </c>
      <c r="F57" s="47"/>
    </row>
    <row r="58" spans="1:6" ht="11.25" outlineLevel="2">
      <c r="A58" s="29" t="s">
        <v>64</v>
      </c>
      <c r="B58" s="29" t="s">
        <v>73</v>
      </c>
      <c r="C58" s="45">
        <v>1</v>
      </c>
      <c r="D58" s="30">
        <v>0</v>
      </c>
      <c r="E58" s="30">
        <v>0</v>
      </c>
      <c r="F58" s="47"/>
    </row>
    <row r="59" spans="1:6" ht="11.25" outlineLevel="2">
      <c r="A59" s="29" t="s">
        <v>64</v>
      </c>
      <c r="B59" s="29" t="s">
        <v>74</v>
      </c>
      <c r="C59" s="45">
        <v>1</v>
      </c>
      <c r="D59" s="30">
        <v>0</v>
      </c>
      <c r="E59" s="30">
        <v>0</v>
      </c>
      <c r="F59" s="47"/>
    </row>
    <row r="60" spans="1:6" ht="11.25" outlineLevel="2">
      <c r="A60" s="29" t="s">
        <v>64</v>
      </c>
      <c r="B60" s="29" t="s">
        <v>75</v>
      </c>
      <c r="C60" s="45"/>
      <c r="D60" s="30">
        <v>0</v>
      </c>
      <c r="E60" s="30">
        <v>0</v>
      </c>
      <c r="F60" s="47"/>
    </row>
    <row r="61" spans="1:6" s="34" customFormat="1" ht="15.75" outlineLevel="1">
      <c r="A61" s="31" t="s">
        <v>76</v>
      </c>
      <c r="B61" s="32"/>
      <c r="C61" s="46">
        <f>SUM(C50:C60)</f>
        <v>9</v>
      </c>
      <c r="D61" s="46">
        <f>SUM(D50:D60)</f>
        <v>0</v>
      </c>
      <c r="E61" s="46">
        <f>SUM(E50:E60)</f>
        <v>0</v>
      </c>
      <c r="F61" s="48"/>
    </row>
    <row r="62" spans="1:6" ht="11.25" outlineLevel="2">
      <c r="A62" s="29" t="s">
        <v>77</v>
      </c>
      <c r="B62" s="29" t="s">
        <v>78</v>
      </c>
      <c r="C62" s="45">
        <v>1</v>
      </c>
      <c r="D62" s="30">
        <v>0</v>
      </c>
      <c r="E62" s="30">
        <v>0</v>
      </c>
      <c r="F62" s="47"/>
    </row>
    <row r="63" spans="1:6" ht="11.25" outlineLevel="2">
      <c r="A63" s="29" t="s">
        <v>77</v>
      </c>
      <c r="B63" s="29" t="s">
        <v>79</v>
      </c>
      <c r="C63" s="45">
        <v>3</v>
      </c>
      <c r="D63" s="30">
        <v>1</v>
      </c>
      <c r="E63" s="30">
        <v>1</v>
      </c>
      <c r="F63" s="47"/>
    </row>
    <row r="64" spans="1:6" ht="11.25" outlineLevel="2">
      <c r="A64" s="29" t="s">
        <v>77</v>
      </c>
      <c r="B64" s="29" t="s">
        <v>80</v>
      </c>
      <c r="C64" s="45">
        <v>2</v>
      </c>
      <c r="D64" s="30">
        <v>0</v>
      </c>
      <c r="E64" s="30">
        <v>0</v>
      </c>
      <c r="F64" s="47"/>
    </row>
    <row r="65" spans="1:6" ht="11.25" outlineLevel="2">
      <c r="A65" s="29" t="s">
        <v>77</v>
      </c>
      <c r="B65" s="29" t="s">
        <v>81</v>
      </c>
      <c r="C65" s="45">
        <v>1</v>
      </c>
      <c r="D65" s="30">
        <v>0</v>
      </c>
      <c r="E65" s="30">
        <v>0</v>
      </c>
      <c r="F65" s="47"/>
    </row>
    <row r="66" spans="1:6" s="34" customFormat="1" ht="15.75" outlineLevel="1">
      <c r="A66" s="31" t="s">
        <v>82</v>
      </c>
      <c r="B66" s="32"/>
      <c r="C66" s="46">
        <f>SUM(C62:C65)</f>
        <v>7</v>
      </c>
      <c r="D66" s="46">
        <f>SUM(D62:D65)</f>
        <v>1</v>
      </c>
      <c r="E66" s="46">
        <f>SUM(E62:E65)</f>
        <v>1</v>
      </c>
      <c r="F66" s="48"/>
    </row>
    <row r="67" spans="1:6" ht="11.25" outlineLevel="2">
      <c r="A67" s="29" t="s">
        <v>83</v>
      </c>
      <c r="B67" s="29" t="s">
        <v>84</v>
      </c>
      <c r="C67" s="45">
        <v>2</v>
      </c>
      <c r="D67" s="30">
        <v>0</v>
      </c>
      <c r="E67" s="30">
        <v>0</v>
      </c>
      <c r="F67" s="47"/>
    </row>
    <row r="68" spans="1:6" ht="11.25" outlineLevel="2">
      <c r="A68" s="29" t="s">
        <v>83</v>
      </c>
      <c r="B68" s="29" t="s">
        <v>85</v>
      </c>
      <c r="C68" s="45"/>
      <c r="D68" s="30">
        <v>0</v>
      </c>
      <c r="E68" s="30">
        <v>0</v>
      </c>
      <c r="F68" s="47"/>
    </row>
    <row r="69" spans="1:6" s="34" customFormat="1" ht="15.75" outlineLevel="1">
      <c r="A69" s="31" t="s">
        <v>86</v>
      </c>
      <c r="B69" s="32"/>
      <c r="C69" s="46">
        <f>SUM(C67:C68)</f>
        <v>2</v>
      </c>
      <c r="D69" s="46">
        <f>SUM(D67:D68)</f>
        <v>0</v>
      </c>
      <c r="E69" s="46">
        <f>SUM(E67:E68)</f>
        <v>0</v>
      </c>
      <c r="F69" s="48"/>
    </row>
    <row r="70" spans="1:6" ht="11.25" outlineLevel="2">
      <c r="A70" s="29" t="s">
        <v>87</v>
      </c>
      <c r="B70" s="29" t="s">
        <v>88</v>
      </c>
      <c r="C70" s="45">
        <v>1</v>
      </c>
      <c r="D70" s="30">
        <v>0</v>
      </c>
      <c r="E70" s="30">
        <v>0</v>
      </c>
      <c r="F70" s="47"/>
    </row>
    <row r="71" spans="1:6" ht="11.25" outlineLevel="2">
      <c r="A71" s="29" t="s">
        <v>87</v>
      </c>
      <c r="B71" s="29" t="s">
        <v>89</v>
      </c>
      <c r="C71" s="45"/>
      <c r="D71" s="30">
        <v>0</v>
      </c>
      <c r="E71" s="30">
        <v>0</v>
      </c>
      <c r="F71" s="47"/>
    </row>
    <row r="72" spans="1:6" ht="11.25" outlineLevel="2">
      <c r="A72" s="29" t="s">
        <v>87</v>
      </c>
      <c r="B72" s="29" t="s">
        <v>90</v>
      </c>
      <c r="C72" s="45"/>
      <c r="D72" s="30">
        <v>0</v>
      </c>
      <c r="E72" s="30">
        <v>0</v>
      </c>
      <c r="F72" s="47"/>
    </row>
    <row r="73" spans="1:6" ht="11.25" outlineLevel="2">
      <c r="A73" s="29" t="s">
        <v>87</v>
      </c>
      <c r="B73" s="29" t="s">
        <v>91</v>
      </c>
      <c r="C73" s="45"/>
      <c r="D73" s="30">
        <v>0</v>
      </c>
      <c r="E73" s="30">
        <v>0</v>
      </c>
      <c r="F73" s="47"/>
    </row>
    <row r="74" spans="1:6" ht="11.25" outlineLevel="2">
      <c r="A74" s="29" t="s">
        <v>87</v>
      </c>
      <c r="B74" s="29" t="s">
        <v>92</v>
      </c>
      <c r="C74" s="45">
        <v>1</v>
      </c>
      <c r="D74" s="30">
        <v>0</v>
      </c>
      <c r="E74" s="30">
        <v>0</v>
      </c>
      <c r="F74" s="47"/>
    </row>
    <row r="75" spans="1:6" ht="11.25" outlineLevel="2">
      <c r="A75" s="29" t="s">
        <v>87</v>
      </c>
      <c r="B75" s="29" t="s">
        <v>93</v>
      </c>
      <c r="C75" s="45">
        <v>2</v>
      </c>
      <c r="D75" s="30">
        <v>0</v>
      </c>
      <c r="E75" s="30">
        <v>0</v>
      </c>
      <c r="F75" s="47"/>
    </row>
    <row r="76" spans="1:6" ht="11.25" outlineLevel="2">
      <c r="A76" s="29" t="s">
        <v>87</v>
      </c>
      <c r="B76" s="29" t="s">
        <v>94</v>
      </c>
      <c r="C76" s="45">
        <v>1</v>
      </c>
      <c r="D76" s="30">
        <v>0</v>
      </c>
      <c r="E76" s="30">
        <v>0</v>
      </c>
      <c r="F76" s="47"/>
    </row>
    <row r="77" spans="1:6" ht="11.25" outlineLevel="2">
      <c r="A77" s="29" t="s">
        <v>87</v>
      </c>
      <c r="B77" s="29" t="s">
        <v>95</v>
      </c>
      <c r="C77" s="45"/>
      <c r="D77" s="30">
        <v>0</v>
      </c>
      <c r="E77" s="30">
        <v>0</v>
      </c>
      <c r="F77" s="47"/>
    </row>
    <row r="78" spans="1:6" s="34" customFormat="1" ht="15.75" outlineLevel="1" collapsed="1">
      <c r="A78" s="31" t="s">
        <v>96</v>
      </c>
      <c r="B78" s="32"/>
      <c r="C78" s="46">
        <f>SUM(C70:C77)</f>
        <v>5</v>
      </c>
      <c r="D78" s="46">
        <f>SUM(D70:D77)</f>
        <v>0</v>
      </c>
      <c r="E78" s="46">
        <f>SUM(E70:E77)</f>
        <v>0</v>
      </c>
      <c r="F78" s="48"/>
    </row>
    <row r="79" spans="1:6" ht="11.25" outlineLevel="2">
      <c r="A79" s="29" t="s">
        <v>97</v>
      </c>
      <c r="B79" s="29" t="s">
        <v>98</v>
      </c>
      <c r="C79" s="45">
        <v>3</v>
      </c>
      <c r="D79" s="30">
        <v>1</v>
      </c>
      <c r="E79" s="30">
        <v>1</v>
      </c>
      <c r="F79" s="47"/>
    </row>
    <row r="80" spans="1:6" ht="11.25" outlineLevel="2">
      <c r="A80" s="29" t="s">
        <v>97</v>
      </c>
      <c r="B80" s="29" t="s">
        <v>99</v>
      </c>
      <c r="C80" s="45"/>
      <c r="D80" s="30">
        <v>0</v>
      </c>
      <c r="E80" s="30">
        <v>0</v>
      </c>
      <c r="F80" s="47"/>
    </row>
    <row r="81" spans="1:6" ht="11.25" outlineLevel="2">
      <c r="A81" s="29" t="s">
        <v>97</v>
      </c>
      <c r="B81" s="29" t="s">
        <v>100</v>
      </c>
      <c r="C81" s="45">
        <v>3</v>
      </c>
      <c r="D81" s="30">
        <v>1</v>
      </c>
      <c r="E81" s="30">
        <v>1</v>
      </c>
      <c r="F81" s="47"/>
    </row>
    <row r="82" spans="1:6" ht="11.25" outlineLevel="2">
      <c r="A82" s="29" t="s">
        <v>97</v>
      </c>
      <c r="B82" s="29" t="s">
        <v>101</v>
      </c>
      <c r="C82" s="45"/>
      <c r="D82" s="30">
        <v>0</v>
      </c>
      <c r="E82" s="30">
        <v>0</v>
      </c>
      <c r="F82" s="47"/>
    </row>
    <row r="83" spans="1:6" ht="11.25" outlineLevel="2">
      <c r="A83" s="29" t="s">
        <v>97</v>
      </c>
      <c r="B83" s="29" t="s">
        <v>102</v>
      </c>
      <c r="C83" s="45">
        <v>1</v>
      </c>
      <c r="D83" s="30">
        <v>0</v>
      </c>
      <c r="E83" s="30">
        <v>0</v>
      </c>
      <c r="F83" s="47"/>
    </row>
    <row r="84" spans="1:6" s="34" customFormat="1" ht="15.75" outlineLevel="1">
      <c r="A84" s="31" t="s">
        <v>103</v>
      </c>
      <c r="B84" s="32"/>
      <c r="C84" s="46">
        <f>SUM(C79:C83)</f>
        <v>7</v>
      </c>
      <c r="D84" s="46">
        <f>SUM(D79:D83)</f>
        <v>2</v>
      </c>
      <c r="E84" s="46">
        <f>SUM(E79:E83)</f>
        <v>2</v>
      </c>
      <c r="F84" s="48"/>
    </row>
    <row r="85" spans="1:6" ht="11.25" outlineLevel="2">
      <c r="A85" s="29" t="s">
        <v>104</v>
      </c>
      <c r="B85" s="29" t="s">
        <v>105</v>
      </c>
      <c r="C85" s="45">
        <v>1</v>
      </c>
      <c r="D85" s="30">
        <v>0</v>
      </c>
      <c r="E85" s="30">
        <v>0</v>
      </c>
      <c r="F85" s="47"/>
    </row>
    <row r="86" spans="1:6" ht="11.25" outlineLevel="2">
      <c r="A86" s="29" t="s">
        <v>104</v>
      </c>
      <c r="B86" s="29" t="s">
        <v>106</v>
      </c>
      <c r="C86" s="45">
        <v>3</v>
      </c>
      <c r="D86" s="30">
        <v>1</v>
      </c>
      <c r="E86" s="30">
        <v>1</v>
      </c>
      <c r="F86" s="47"/>
    </row>
    <row r="87" spans="1:6" ht="11.25" outlineLevel="2">
      <c r="A87" s="29" t="s">
        <v>104</v>
      </c>
      <c r="B87" s="29" t="s">
        <v>107</v>
      </c>
      <c r="C87" s="45">
        <v>1</v>
      </c>
      <c r="D87" s="30">
        <v>0</v>
      </c>
      <c r="E87" s="30">
        <v>0</v>
      </c>
      <c r="F87" s="47"/>
    </row>
    <row r="88" spans="1:6" ht="11.25" outlineLevel="2">
      <c r="A88" s="29" t="s">
        <v>104</v>
      </c>
      <c r="B88" s="29" t="s">
        <v>108</v>
      </c>
      <c r="C88" s="45">
        <v>4</v>
      </c>
      <c r="D88" s="30">
        <v>1</v>
      </c>
      <c r="E88" s="30">
        <v>1</v>
      </c>
      <c r="F88" s="47"/>
    </row>
    <row r="89" spans="1:6" s="34" customFormat="1" ht="15.75" outlineLevel="1" collapsed="1">
      <c r="A89" s="31" t="s">
        <v>110</v>
      </c>
      <c r="B89" s="32"/>
      <c r="C89" s="46">
        <f>SUM(C85:C88)</f>
        <v>9</v>
      </c>
      <c r="D89" s="46">
        <f>SUM(D85:D88)</f>
        <v>2</v>
      </c>
      <c r="E89" s="46">
        <f>SUM(E85:E88)</f>
        <v>2</v>
      </c>
      <c r="F89" s="48"/>
    </row>
    <row r="90" spans="1:6" ht="11.25" outlineLevel="2">
      <c r="A90" s="29" t="s">
        <v>111</v>
      </c>
      <c r="B90" s="29" t="s">
        <v>112</v>
      </c>
      <c r="C90" s="45">
        <v>1</v>
      </c>
      <c r="D90" s="30">
        <v>0</v>
      </c>
      <c r="E90" s="30">
        <v>0</v>
      </c>
      <c r="F90" s="47"/>
    </row>
    <row r="91" spans="1:6" ht="11.25" outlineLevel="2">
      <c r="A91" s="29" t="s">
        <v>111</v>
      </c>
      <c r="B91" s="29" t="s">
        <v>113</v>
      </c>
      <c r="C91" s="45">
        <v>1</v>
      </c>
      <c r="D91" s="30">
        <v>0</v>
      </c>
      <c r="E91" s="30">
        <v>0</v>
      </c>
      <c r="F91" s="47"/>
    </row>
    <row r="92" spans="1:6" ht="11.25" outlineLevel="2">
      <c r="A92" s="29" t="s">
        <v>111</v>
      </c>
      <c r="B92" s="29" t="s">
        <v>114</v>
      </c>
      <c r="C92" s="45">
        <v>2</v>
      </c>
      <c r="D92" s="30">
        <v>0</v>
      </c>
      <c r="E92" s="30">
        <v>0</v>
      </c>
      <c r="F92" s="47"/>
    </row>
    <row r="93" spans="1:6" ht="11.25" outlineLevel="2">
      <c r="A93" s="29" t="s">
        <v>111</v>
      </c>
      <c r="B93" s="29" t="s">
        <v>115</v>
      </c>
      <c r="C93" s="45"/>
      <c r="D93" s="30">
        <v>0</v>
      </c>
      <c r="E93" s="30">
        <v>0</v>
      </c>
      <c r="F93" s="47"/>
    </row>
    <row r="94" spans="1:6" ht="11.25" outlineLevel="2">
      <c r="A94" s="29" t="s">
        <v>111</v>
      </c>
      <c r="B94" s="29" t="s">
        <v>116</v>
      </c>
      <c r="C94" s="45">
        <v>1</v>
      </c>
      <c r="D94" s="30">
        <v>0</v>
      </c>
      <c r="E94" s="30">
        <v>0</v>
      </c>
      <c r="F94" s="47"/>
    </row>
    <row r="95" spans="1:6" ht="11.25" outlineLevel="2">
      <c r="A95" s="29" t="s">
        <v>111</v>
      </c>
      <c r="B95" s="29" t="s">
        <v>117</v>
      </c>
      <c r="C95" s="45">
        <v>2</v>
      </c>
      <c r="D95" s="30">
        <v>0</v>
      </c>
      <c r="E95" s="30">
        <v>0</v>
      </c>
      <c r="F95" s="47"/>
    </row>
    <row r="96" spans="1:6" ht="11.25" outlineLevel="2">
      <c r="A96" s="29" t="s">
        <v>111</v>
      </c>
      <c r="B96" s="29" t="s">
        <v>118</v>
      </c>
      <c r="C96" s="45">
        <v>1</v>
      </c>
      <c r="D96" s="30">
        <v>0</v>
      </c>
      <c r="E96" s="30">
        <v>0</v>
      </c>
      <c r="F96" s="47"/>
    </row>
    <row r="97" spans="1:6" ht="11.25" outlineLevel="2">
      <c r="A97" s="29" t="s">
        <v>111</v>
      </c>
      <c r="B97" s="29" t="s">
        <v>119</v>
      </c>
      <c r="C97" s="45"/>
      <c r="D97" s="30">
        <v>0</v>
      </c>
      <c r="E97" s="30">
        <v>0</v>
      </c>
      <c r="F97" s="47"/>
    </row>
    <row r="98" spans="1:6" ht="11.25" outlineLevel="2">
      <c r="A98" s="29" t="s">
        <v>111</v>
      </c>
      <c r="B98" s="29" t="s">
        <v>120</v>
      </c>
      <c r="C98" s="45">
        <v>2</v>
      </c>
      <c r="D98" s="30">
        <v>0</v>
      </c>
      <c r="E98" s="30">
        <v>0</v>
      </c>
      <c r="F98" s="47"/>
    </row>
    <row r="99" spans="1:6" s="34" customFormat="1" ht="15.75" outlineLevel="1" collapsed="1">
      <c r="A99" s="31" t="s">
        <v>121</v>
      </c>
      <c r="B99" s="32"/>
      <c r="C99" s="46">
        <f>SUM(C90:C98)</f>
        <v>10</v>
      </c>
      <c r="D99" s="46">
        <f>SUM(D90:D98)</f>
        <v>0</v>
      </c>
      <c r="E99" s="46">
        <f>SUM(E90:E98)</f>
        <v>0</v>
      </c>
      <c r="F99" s="48"/>
    </row>
    <row r="100" spans="1:6" ht="11.25" outlineLevel="2">
      <c r="A100" s="29" t="s">
        <v>122</v>
      </c>
      <c r="B100" s="29" t="s">
        <v>123</v>
      </c>
      <c r="C100" s="45">
        <v>3</v>
      </c>
      <c r="D100" s="30">
        <v>1</v>
      </c>
      <c r="E100" s="30">
        <v>1</v>
      </c>
      <c r="F100" s="47"/>
    </row>
    <row r="101" spans="1:6" ht="11.25" outlineLevel="2">
      <c r="A101" s="29" t="s">
        <v>122</v>
      </c>
      <c r="B101" s="29" t="s">
        <v>124</v>
      </c>
      <c r="C101" s="45">
        <v>1</v>
      </c>
      <c r="D101" s="30">
        <v>0</v>
      </c>
      <c r="E101" s="30">
        <v>0</v>
      </c>
      <c r="F101" s="47"/>
    </row>
    <row r="102" spans="1:6" ht="11.25" outlineLevel="2">
      <c r="A102" s="29" t="s">
        <v>122</v>
      </c>
      <c r="B102" s="29" t="s">
        <v>125</v>
      </c>
      <c r="C102" s="45">
        <v>1</v>
      </c>
      <c r="D102" s="30">
        <v>0</v>
      </c>
      <c r="E102" s="30">
        <v>0</v>
      </c>
      <c r="F102" s="47"/>
    </row>
    <row r="103" spans="1:6" ht="11.25" outlineLevel="2">
      <c r="A103" s="29" t="s">
        <v>122</v>
      </c>
      <c r="B103" s="29" t="s">
        <v>126</v>
      </c>
      <c r="C103" s="45"/>
      <c r="D103" s="30">
        <v>0</v>
      </c>
      <c r="E103" s="30">
        <v>0</v>
      </c>
      <c r="F103" s="47"/>
    </row>
    <row r="104" spans="1:6" ht="11.25" outlineLevel="2">
      <c r="A104" s="29" t="s">
        <v>122</v>
      </c>
      <c r="B104" s="29" t="s">
        <v>127</v>
      </c>
      <c r="C104" s="45"/>
      <c r="D104" s="30">
        <v>0</v>
      </c>
      <c r="E104" s="30">
        <v>0</v>
      </c>
      <c r="F104" s="47"/>
    </row>
    <row r="105" spans="1:6" ht="11.25" outlineLevel="2">
      <c r="A105" s="29" t="s">
        <v>122</v>
      </c>
      <c r="B105" s="29" t="s">
        <v>128</v>
      </c>
      <c r="C105" s="45">
        <v>2</v>
      </c>
      <c r="D105" s="30">
        <v>0</v>
      </c>
      <c r="E105" s="30">
        <v>0</v>
      </c>
      <c r="F105" s="47"/>
    </row>
    <row r="106" spans="1:6" ht="11.25" outlineLevel="2">
      <c r="A106" s="29" t="s">
        <v>122</v>
      </c>
      <c r="B106" s="29" t="s">
        <v>129</v>
      </c>
      <c r="C106" s="45"/>
      <c r="D106" s="30">
        <v>0</v>
      </c>
      <c r="E106" s="30">
        <v>0</v>
      </c>
      <c r="F106" s="47"/>
    </row>
    <row r="107" spans="1:6" ht="11.25" outlineLevel="2">
      <c r="A107" s="29" t="s">
        <v>122</v>
      </c>
      <c r="B107" s="29" t="s">
        <v>130</v>
      </c>
      <c r="C107" s="45">
        <v>2</v>
      </c>
      <c r="D107" s="30">
        <v>0</v>
      </c>
      <c r="E107" s="30">
        <v>0</v>
      </c>
      <c r="F107" s="47"/>
    </row>
    <row r="108" spans="1:6" ht="11.25" outlineLevel="2">
      <c r="A108" s="29" t="s">
        <v>122</v>
      </c>
      <c r="B108" s="29" t="s">
        <v>131</v>
      </c>
      <c r="C108" s="45">
        <v>1</v>
      </c>
      <c r="D108" s="30">
        <v>0</v>
      </c>
      <c r="E108" s="30">
        <v>0</v>
      </c>
      <c r="F108" s="47"/>
    </row>
    <row r="109" spans="1:6" ht="11.25" outlineLevel="2">
      <c r="A109" s="29" t="s">
        <v>122</v>
      </c>
      <c r="B109" s="29" t="s">
        <v>132</v>
      </c>
      <c r="C109" s="45"/>
      <c r="D109" s="30">
        <v>0</v>
      </c>
      <c r="E109" s="30">
        <v>0</v>
      </c>
      <c r="F109" s="47"/>
    </row>
    <row r="110" spans="1:6" s="34" customFormat="1" ht="15.75" outlineLevel="1" collapsed="1">
      <c r="A110" s="31" t="s">
        <v>133</v>
      </c>
      <c r="B110" s="32"/>
      <c r="C110" s="46">
        <f>SUM(C100:C109)</f>
        <v>10</v>
      </c>
      <c r="D110" s="46">
        <f>SUM(D100:D109)</f>
        <v>1</v>
      </c>
      <c r="E110" s="46">
        <f>SUM(E100:E109)</f>
        <v>1</v>
      </c>
      <c r="F110" s="48"/>
    </row>
    <row r="111" spans="1:6" ht="11.25" outlineLevel="2">
      <c r="A111" s="29" t="s">
        <v>134</v>
      </c>
      <c r="B111" s="29" t="s">
        <v>135</v>
      </c>
      <c r="C111" s="45">
        <v>3</v>
      </c>
      <c r="D111" s="30">
        <v>1</v>
      </c>
      <c r="E111" s="30">
        <v>1</v>
      </c>
      <c r="F111" s="47"/>
    </row>
    <row r="112" spans="1:6" ht="11.25" outlineLevel="2">
      <c r="A112" s="29" t="s">
        <v>134</v>
      </c>
      <c r="B112" s="29" t="s">
        <v>136</v>
      </c>
      <c r="C112" s="45"/>
      <c r="D112" s="30">
        <v>0</v>
      </c>
      <c r="E112" s="30">
        <v>0</v>
      </c>
      <c r="F112" s="47"/>
    </row>
    <row r="113" spans="1:6" s="34" customFormat="1" ht="15.75" outlineLevel="1">
      <c r="A113" s="31" t="s">
        <v>137</v>
      </c>
      <c r="B113" s="32"/>
      <c r="C113" s="46">
        <f>SUM(C111:C112)</f>
        <v>3</v>
      </c>
      <c r="D113" s="46">
        <f>SUM(D111:D112)</f>
        <v>1</v>
      </c>
      <c r="E113" s="46">
        <f>SUM(E111:E112)</f>
        <v>1</v>
      </c>
      <c r="F113" s="48"/>
    </row>
    <row r="114" spans="1:6" ht="11.25" outlineLevel="2">
      <c r="A114" s="29" t="s">
        <v>138</v>
      </c>
      <c r="B114" s="29" t="s">
        <v>139</v>
      </c>
      <c r="C114" s="45">
        <v>3</v>
      </c>
      <c r="D114" s="30">
        <v>1</v>
      </c>
      <c r="E114" s="30">
        <v>1</v>
      </c>
      <c r="F114" s="47"/>
    </row>
    <row r="115" spans="1:6" ht="11.25" outlineLevel="2">
      <c r="A115" s="29" t="s">
        <v>138</v>
      </c>
      <c r="B115" s="29" t="s">
        <v>140</v>
      </c>
      <c r="C115" s="45">
        <v>3</v>
      </c>
      <c r="D115" s="30">
        <v>1</v>
      </c>
      <c r="E115" s="30">
        <v>1</v>
      </c>
      <c r="F115" s="47"/>
    </row>
    <row r="116" spans="1:6" ht="11.25" outlineLevel="2">
      <c r="A116" s="29" t="s">
        <v>138</v>
      </c>
      <c r="B116" s="29" t="s">
        <v>141</v>
      </c>
      <c r="C116" s="45">
        <v>1</v>
      </c>
      <c r="D116" s="30">
        <v>0</v>
      </c>
      <c r="E116" s="30">
        <v>0</v>
      </c>
      <c r="F116" s="47"/>
    </row>
    <row r="117" spans="1:6" ht="11.25" outlineLevel="2">
      <c r="A117" s="29" t="s">
        <v>138</v>
      </c>
      <c r="B117" s="29" t="s">
        <v>142</v>
      </c>
      <c r="C117" s="45">
        <v>3</v>
      </c>
      <c r="D117" s="30">
        <v>1</v>
      </c>
      <c r="E117" s="30">
        <v>1</v>
      </c>
      <c r="F117" s="47"/>
    </row>
    <row r="118" spans="1:6" ht="11.25" outlineLevel="2">
      <c r="A118" s="29" t="s">
        <v>138</v>
      </c>
      <c r="B118" s="29" t="s">
        <v>143</v>
      </c>
      <c r="C118" s="45">
        <v>2</v>
      </c>
      <c r="D118" s="30">
        <v>0</v>
      </c>
      <c r="E118" s="30">
        <v>0</v>
      </c>
      <c r="F118" s="47"/>
    </row>
    <row r="119" spans="1:6" ht="11.25" outlineLevel="2">
      <c r="A119" s="29" t="s">
        <v>138</v>
      </c>
      <c r="B119" s="29" t="s">
        <v>144</v>
      </c>
      <c r="C119" s="45">
        <v>1</v>
      </c>
      <c r="D119" s="30">
        <v>0</v>
      </c>
      <c r="E119" s="30">
        <v>0</v>
      </c>
      <c r="F119" s="47"/>
    </row>
    <row r="120" spans="1:6" ht="11.25" outlineLevel="2">
      <c r="A120" s="29" t="s">
        <v>138</v>
      </c>
      <c r="B120" s="29" t="s">
        <v>145</v>
      </c>
      <c r="C120" s="45"/>
      <c r="D120" s="30">
        <v>0</v>
      </c>
      <c r="E120" s="30">
        <v>0</v>
      </c>
      <c r="F120" s="47"/>
    </row>
    <row r="121" spans="1:6" s="34" customFormat="1" ht="15.75" outlineLevel="1">
      <c r="A121" s="31" t="s">
        <v>146</v>
      </c>
      <c r="B121" s="32"/>
      <c r="C121" s="46">
        <f>SUM(C114:C120)</f>
        <v>13</v>
      </c>
      <c r="D121" s="46">
        <f>SUM(D114:D120)</f>
        <v>3</v>
      </c>
      <c r="E121" s="46">
        <f>SUM(E114:E120)</f>
        <v>3</v>
      </c>
      <c r="F121" s="48"/>
    </row>
    <row r="122" spans="1:6" s="34" customFormat="1" ht="15.75" outlineLevel="1">
      <c r="A122" s="31" t="s">
        <v>147</v>
      </c>
      <c r="B122" s="32"/>
      <c r="C122" s="46">
        <f>SUM(C121,C113,C110,C99,C89,C84,C78,C69,C66,C61,C49,C44,C38,C33,C23,C17,C11,C8)</f>
        <v>132</v>
      </c>
      <c r="D122" s="46">
        <f>SUM(D121,D113,D110,D99,D89,D84,D78,D69,D66,D61,D49,D44,D38,D33,D23,D17,D11,D8)</f>
        <v>23</v>
      </c>
      <c r="E122" s="46">
        <f>SUM(E121,E113,E110,E99,E89,E84,E78,E69,E66,E61,E49,E44,E38,E33,E23,E17,E11,E8)</f>
        <v>23</v>
      </c>
      <c r="F122" s="48"/>
    </row>
    <row r="124" spans="4:5" ht="11.25">
      <c r="D124" s="43"/>
      <c r="E124" s="43"/>
    </row>
    <row r="125" spans="4:5" ht="11.25">
      <c r="D125" s="43"/>
      <c r="E125" s="43"/>
    </row>
    <row r="126" spans="4:5" ht="11.25">
      <c r="D126" s="43"/>
      <c r="E126" s="43"/>
    </row>
  </sheetData>
  <mergeCells count="3">
    <mergeCell ref="A1:A3"/>
    <mergeCell ref="B1:B3"/>
    <mergeCell ref="C1:E1"/>
  </mergeCells>
  <printOptions horizontalCentered="1"/>
  <pageMargins left="0.2362204724409449" right="0.2755905511811024" top="0.7480314960629921" bottom="0.4724409448818898" header="0.2362204724409449" footer="0.1968503937007874"/>
  <pageSetup fitToHeight="3" horizontalDpi="1200" verticalDpi="1200" orientation="portrait" scale="86" r:id="rId1"/>
  <headerFooter alignWithMargins="0">
    <oddHeader>&amp;C&amp;"Times New Roman,Grassetto"MIUR - Dipartimento per l'istruzione - DGPS - Ufficio V -
 Personale ATA - Art. 7 CCNL 2004/2005 
Soggetti beneficiari e destinatari formazione&amp;R&amp;"MS Sans Serif,Grassetto"&amp;12Allegato 1</oddHeader>
    <oddFooter>&amp;C&amp;"Times New Roman,Normale"&amp;8Pagina 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Tiziana Pietrantoni</cp:lastModifiedBy>
  <cp:lastPrinted>2006-05-11T09:00:34Z</cp:lastPrinted>
  <dcterms:created xsi:type="dcterms:W3CDTF">2006-05-11T08:08:59Z</dcterms:created>
  <dcterms:modified xsi:type="dcterms:W3CDTF">2006-05-12T09:06:45Z</dcterms:modified>
  <cp:category/>
  <cp:version/>
  <cp:contentType/>
  <cp:contentStatus/>
</cp:coreProperties>
</file>